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G:\Сведения на сайт - 12.2025\"/>
    </mc:Choice>
  </mc:AlternateContent>
  <xr:revisionPtr revIDLastSave="0" documentId="13_ncr:1_{76C4391A-A198-4F20-87D7-446ECCA019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иволжский Ф.О." sheetId="1" r:id="rId1"/>
    <sheet name="Лист2" sheetId="2" r:id="rId2"/>
    <sheet name="Лист3" sheetId="3" r:id="rId3"/>
  </sheets>
  <definedNames>
    <definedName name="_xlnm.Print_Area" localSheetId="0">'Приволжский Ф.О.'!$A$1:$E$249</definedName>
    <definedName name="Основные_20результаты_20работы_202011_2012_20квартал" localSheetId="0">'Приволжский Ф.О.'!$A$2:$E$161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7" i="1" l="1"/>
  <c r="E188" i="1"/>
  <c r="E189" i="1"/>
  <c r="E190" i="1"/>
  <c r="E176" i="1"/>
  <c r="E177" i="1"/>
  <c r="E178" i="1"/>
  <c r="E179" i="1"/>
  <c r="E180" i="1"/>
  <c r="E181" i="1"/>
  <c r="E182" i="1"/>
  <c r="E183" i="1"/>
  <c r="E142" i="1"/>
  <c r="E143" i="1"/>
  <c r="E139" i="1"/>
  <c r="E128" i="1"/>
  <c r="E129" i="1"/>
  <c r="E130" i="1"/>
  <c r="E131" i="1"/>
  <c r="E132" i="1"/>
  <c r="E134" i="1"/>
  <c r="E83" i="1"/>
  <c r="E81" i="1"/>
  <c r="E82" i="1"/>
  <c r="E84" i="1"/>
  <c r="E85" i="1"/>
  <c r="E86" i="1"/>
  <c r="E53" i="1"/>
  <c r="E54" i="1"/>
  <c r="E51" i="1"/>
  <c r="E42" i="1"/>
  <c r="E43" i="1"/>
  <c r="E44" i="1"/>
  <c r="E45" i="1"/>
  <c r="E46" i="1"/>
  <c r="E47" i="1"/>
  <c r="E48" i="1"/>
  <c r="E33" i="1"/>
  <c r="E35" i="1"/>
  <c r="E36" i="1"/>
  <c r="E37" i="1"/>
  <c r="E38" i="1"/>
  <c r="E39" i="1"/>
  <c r="E40" i="1"/>
  <c r="E19" i="1"/>
  <c r="E20" i="1"/>
  <c r="E21" i="1"/>
  <c r="E22" i="1"/>
  <c r="E23" i="1"/>
  <c r="E24" i="1"/>
  <c r="E25" i="1"/>
  <c r="E26" i="1"/>
  <c r="E27" i="1"/>
  <c r="E28" i="1"/>
  <c r="E29" i="1"/>
  <c r="E245" i="1"/>
  <c r="E243" i="1"/>
  <c r="E242" i="1"/>
  <c r="E241" i="1"/>
  <c r="E240" i="1"/>
  <c r="E239" i="1"/>
  <c r="E238" i="1"/>
  <c r="E237" i="1"/>
  <c r="E235" i="1"/>
  <c r="E234" i="1"/>
  <c r="E233" i="1"/>
  <c r="E232" i="1"/>
  <c r="E227" i="1"/>
  <c r="E226" i="1"/>
  <c r="E225" i="1"/>
  <c r="E224" i="1"/>
  <c r="E223" i="1"/>
  <c r="E221" i="1"/>
  <c r="E220" i="1"/>
  <c r="E219" i="1"/>
  <c r="E218" i="1"/>
  <c r="E217" i="1"/>
  <c r="E216" i="1"/>
  <c r="E214" i="1"/>
  <c r="E213" i="1"/>
  <c r="E212" i="1"/>
  <c r="E210" i="1"/>
  <c r="E209" i="1"/>
  <c r="E204" i="1"/>
  <c r="E203" i="1"/>
  <c r="E202" i="1"/>
  <c r="E200" i="1"/>
  <c r="E199" i="1"/>
  <c r="E198" i="1"/>
  <c r="E197" i="1"/>
  <c r="E196" i="1"/>
  <c r="E195" i="1"/>
  <c r="E194" i="1"/>
  <c r="E193" i="1"/>
  <c r="E172" i="1"/>
  <c r="E171" i="1"/>
  <c r="E170" i="1"/>
  <c r="E169" i="1"/>
  <c r="E168" i="1"/>
  <c r="E167" i="1"/>
  <c r="E166" i="1"/>
  <c r="E165" i="1"/>
  <c r="E161" i="1"/>
  <c r="E159" i="1"/>
  <c r="E158" i="1"/>
  <c r="E157" i="1"/>
  <c r="E156" i="1"/>
  <c r="E155" i="1"/>
  <c r="E151" i="1"/>
  <c r="E150" i="1"/>
  <c r="E149" i="1"/>
  <c r="E148" i="1"/>
  <c r="E147" i="1"/>
  <c r="E126" i="1"/>
  <c r="E125" i="1"/>
  <c r="E124" i="1"/>
  <c r="E123" i="1"/>
  <c r="E122" i="1"/>
  <c r="E121" i="1"/>
  <c r="E120" i="1"/>
  <c r="E119" i="1"/>
  <c r="E118" i="1"/>
  <c r="E111" i="1"/>
  <c r="E110" i="1"/>
  <c r="E109" i="1"/>
  <c r="E108" i="1"/>
  <c r="E107" i="1"/>
  <c r="E103" i="1"/>
  <c r="E102" i="1"/>
  <c r="E101" i="1"/>
  <c r="E100" i="1"/>
  <c r="E99" i="1"/>
  <c r="E98" i="1"/>
  <c r="E96" i="1"/>
  <c r="E95" i="1"/>
  <c r="E94" i="1"/>
  <c r="E93" i="1"/>
  <c r="E92" i="1"/>
  <c r="E91" i="1"/>
  <c r="E79" i="1"/>
  <c r="E78" i="1"/>
  <c r="E76" i="1"/>
  <c r="E75" i="1"/>
  <c r="E73" i="1"/>
  <c r="E72" i="1"/>
  <c r="E70" i="1"/>
  <c r="E69" i="1"/>
  <c r="E68" i="1"/>
  <c r="E67" i="1"/>
  <c r="E66" i="1"/>
  <c r="E65" i="1"/>
  <c r="E64" i="1"/>
  <c r="E63" i="1"/>
  <c r="E62" i="1"/>
  <c r="E61" i="1"/>
  <c r="E60" i="1"/>
  <c r="E50" i="1"/>
  <c r="E17" i="1"/>
  <c r="E16" i="1"/>
  <c r="E15" i="1"/>
  <c r="E14" i="1"/>
  <c r="E13" i="1"/>
  <c r="E12" i="1"/>
  <c r="E11" i="1"/>
  <c r="E10" i="1"/>
  <c r="E9" i="1"/>
  <c r="E8" i="1"/>
  <c r="E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5" refreshedVersion="3">
    <dbPr connection="Provider=Microsoft.ACE.OLEDB.12.0;User ID=Admin;Data Source=;Mode=Share Deny Write;Extended Properties=&quot;HDR=YES;&quot;;" command="$" commandType="3"/>
  </connection>
</connections>
</file>

<file path=xl/sharedStrings.xml><?xml version="1.0" encoding="utf-8"?>
<sst xmlns="http://schemas.openxmlformats.org/spreadsheetml/2006/main" count="275" uniqueCount="111">
  <si>
    <t>Прокуратура Республики Марий Эл</t>
  </si>
  <si>
    <t xml:space="preserve">Основные результаты прокурорской деятельности </t>
  </si>
  <si>
    <t>за январь - декабрь 2025 года</t>
  </si>
  <si>
    <t xml:space="preserve">Отменено или изменено судебных постановлений по апелляционным представлениям прокурора по гражданским и административным делам </t>
  </si>
  <si>
    <t>Надзор за исполнением законов, соблюдением прав и свобод человека и гражданина</t>
  </si>
  <si>
    <t>Наименование показателя</t>
  </si>
  <si>
    <t>2024 г.</t>
  </si>
  <si>
    <t>2025 г.</t>
  </si>
  <si>
    <t>% (+;-)</t>
  </si>
  <si>
    <t xml:space="preserve">Выявлено нарушений закона </t>
  </si>
  <si>
    <t>Принесено протестов</t>
  </si>
  <si>
    <t>Надзор за исполнением законодательства о противодействии коррупции</t>
  </si>
  <si>
    <t>Выявлено нарушений законов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</si>
  <si>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</si>
  <si>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</si>
  <si>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</si>
  <si>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</si>
  <si>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Привлечено лиц к дисциплинарной отвественности</t>
  </si>
  <si>
    <t>К дисциплинарной ответственности привлечено лиц</t>
  </si>
  <si>
    <t>Предостережено лиц о недопустимости нарушения закона</t>
  </si>
  <si>
    <t>По постановлению прокурора привлечено лиц к административной ответственности</t>
  </si>
  <si>
    <t>***</t>
  </si>
  <si>
    <t>Возбуждено уголовных дел</t>
  </si>
  <si>
    <t>Связанные с осуществлением государственной службы (в сфере противодействия коррупции)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</si>
  <si>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</si>
  <si>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</si>
  <si>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соблюдением прав и свобод человека и гражданина</t>
  </si>
  <si>
    <t xml:space="preserve">Принесено протестов </t>
  </si>
  <si>
    <t>Выявлено нарушений закона</t>
  </si>
  <si>
    <t>Направлено исков в суд</t>
  </si>
  <si>
    <t>Связанные с осуществлением муниципальной службы                                                                                   (в сфере противодействия коррупции)</t>
  </si>
  <si>
    <t>Состояние законности в сфере оплаты труда</t>
  </si>
  <si>
    <t>Связанные с осуществлением функций в иных органах, организациях и учреждениях                                       (в сфере противодействия коррупции)</t>
  </si>
  <si>
    <t>Надзор за исполнением законов о федеральной безопасности, межнациональных отношениях, противодействии экстремизму и терроризму</t>
  </si>
  <si>
    <t>Состояние законности в сфере соблюдения прав несовершеннолетних</t>
  </si>
  <si>
    <t xml:space="preserve">Выявлено нарушений </t>
  </si>
  <si>
    <t>Удовлетворено исков (заявлений) и прекращено дел ввиду добровольного удовлетворения требований прокурора</t>
  </si>
  <si>
    <t>В сфере законодательства о долевом жилищном строительстве</t>
  </si>
  <si>
    <t xml:space="preserve">Надзор за исполнением законов в сфере оборонно-промышленного комплекса </t>
  </si>
  <si>
    <t>По представлению прокурора привлечено лиц к дисциплинарной ответственности</t>
  </si>
  <si>
    <t>Надзор за исполнением законов в сфере экономики</t>
  </si>
  <si>
    <t>По постановлению (заявлению в арбитражный суд) прокурора привлечено лиц к административной ответственности</t>
  </si>
  <si>
    <t>Направлено материалов для решения вопроса об уголовном преследовании в порядке ч. 2 ст. 37 УПК РФ</t>
  </si>
  <si>
    <t>Возбуждено уголовных дел по материалам, направленным прокурором в порядке  ч. 2 ст. 37 УПК РФ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</si>
  <si>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</si>
  <si>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</si>
  <si>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</si>
  <si>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</si>
  <si>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</si>
  <si>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</si>
  <si>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преследовании в порядке п. 2 ч. 2 ст. 37 УПК РФ</t>
  </si>
  <si>
    <t>Возбуждено уголовных дел по материалам, направленным прокурором в порядке п. 2 ч. 2 ст. 37 УПК РФ</t>
  </si>
  <si>
    <t>Внесено представлений и информаций об устранении нарушений</t>
  </si>
  <si>
    <t>Состояние законности в бюджетной сфере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</si>
  <si>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</si>
  <si>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</si>
  <si>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</si>
  <si>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</si>
  <si>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</si>
  <si>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</si>
  <si>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Возбуждено уголовных дел в порядке п.2 ч.2 ст.37 УПК РФ</t>
  </si>
  <si>
    <t>Поставлено на учет по инициативе прокурора преступлений, ранее известных, но по разным причинам не учтенных</t>
  </si>
  <si>
    <t>Состояние законности в сфере защиты прав субъектов предпринимательской деятельности</t>
  </si>
  <si>
    <t>Надзор за исполнением законов  при осуществлении оперативно-розыскной деятельности</t>
  </si>
  <si>
    <t>Выявлено нарушений законодательства об ОРД</t>
  </si>
  <si>
    <t>Внесено требований</t>
  </si>
  <si>
    <t>Участие в судебном разбирательстве по уголовным делам</t>
  </si>
  <si>
    <t>Состояние законности в сфере ЖКХ</t>
  </si>
  <si>
    <t>Рассмотрено уголовных дел судом 1-й инстанции</t>
  </si>
  <si>
    <t>Рассмотрено уголовных дел в суде апелляционной инстанции</t>
  </si>
  <si>
    <t>Рассмотрено уголовных дел в суде кассационной инстанции</t>
  </si>
  <si>
    <t>Принесено апелляционных представлений (без отозванных)</t>
  </si>
  <si>
    <t>Удовлетворено  исков и прекращено дел ввиду добровольного удовлетворения требований прокурора</t>
  </si>
  <si>
    <t>Удовлетворено апелляционных представлений (в лицах)</t>
  </si>
  <si>
    <t>По апелляционному представлению прокурора отменено и изменено приговоров (в лицах)</t>
  </si>
  <si>
    <t>Надзор за законностью исполнения уголовных наказаний</t>
  </si>
  <si>
    <t>Проведено проверок</t>
  </si>
  <si>
    <t>Состояние законности в сфере охраны окружающей среды и природопользования</t>
  </si>
  <si>
    <t>По удовлетворенным протестам отменено, изменено незаконных правовых актов</t>
  </si>
  <si>
    <t xml:space="preserve">Результаты рассмотрения заявлений, жалоб и иных обращений                                                                                                                                                             (без дубликатов) </t>
  </si>
  <si>
    <t xml:space="preserve">Поступило обращений (без дубликатов) в отчетный период </t>
  </si>
  <si>
    <t xml:space="preserve">Всего рассмотрено обращений </t>
  </si>
  <si>
    <t>Разрешено обращений (без дубликатов)</t>
  </si>
  <si>
    <t>Состояние законности в сфере исполнительного производства</t>
  </si>
  <si>
    <t xml:space="preserve">Удовлетворено обращений (без дубликатов) </t>
  </si>
  <si>
    <t>Принято граждан на личном приеме</t>
  </si>
  <si>
    <r>
      <t>Характер разрешенных заявлений, жалоб и иных обращений                                                                                                                                                                  (без дубликатов)</t>
    </r>
    <r>
      <rPr>
        <sz val="12"/>
        <rFont val="Times New Roman"/>
      </rPr>
      <t/>
    </r>
  </si>
  <si>
    <t xml:space="preserve">По вопросам надзора за исполнением законов и законностью правовых актов </t>
  </si>
  <si>
    <t>В том числе:</t>
  </si>
  <si>
    <t>на нарушения трудового законодательства</t>
  </si>
  <si>
    <t>Участие прокурора в гражданском, административном и арбитражном судопроизводстве</t>
  </si>
  <si>
    <t>на нарушения жилищного законодательства</t>
  </si>
  <si>
    <t>Направлено исков, заявлений в порядке гражданского и админитративного судопроизводства</t>
  </si>
  <si>
    <t>на нарушения в сфере ЖКХ</t>
  </si>
  <si>
    <t>Удовлетворено исков, заявлений и прекращено дел ввиду добровольного удовлетворения требований прокурора</t>
  </si>
  <si>
    <t>по вопросам федеральной безопасности,
межнациональных отношений</t>
  </si>
  <si>
    <t xml:space="preserve">Направлено исков, заявлений в порядке арбитражного судопроизводства </t>
  </si>
  <si>
    <t>на нарушения законодательства о государственной и муниципальной службе, о противодействии коррупции</t>
  </si>
  <si>
    <t>на нарушения законодательства в сфере защиты прав юридических лиц и индивидуальных предпринимателей</t>
  </si>
  <si>
    <t>Направлено исков в порядке ст. 44 УПК РФ</t>
  </si>
  <si>
    <t>на нарушения в сфере соблюдения прав и интересов несовершеннолетних</t>
  </si>
  <si>
    <t>Обеспечено участие в рассмотрении судом дел обязательной категории в гражданском и административном судопроизводстве</t>
  </si>
  <si>
    <t>На действия (бездействие) и решения дознавателя, органа дознания и следователя при принятии, регистрации и рассмотрении сообщения о преступлении</t>
  </si>
  <si>
    <t>Принесено апелляционных представлений по гражданским и административным делам</t>
  </si>
  <si>
    <t>По вопросам следствия и дознания</t>
  </si>
  <si>
    <t>По вопросам законности и обоснованности судебных постановлений по уголовным делам</t>
  </si>
  <si>
    <t>На условия содержания в ИВС</t>
  </si>
  <si>
    <t>По вопросам законности и обоснованности судебных постановлений по гражданским, административным и арбитражным делам</t>
  </si>
  <si>
    <t>Отдел правовой статистики, информационных технологий и защиты информации</t>
  </si>
  <si>
    <t>По вопросам надзора за соблюдением законов при исполнении уголовных наказаний</t>
  </si>
  <si>
    <t>прокуратуры Республики Марий 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</si>
</sst>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name val="Calibri"/>
    </font>
    <font>
      <sz val="10"/>
      <name val="Arial Cyr"/>
    </font>
    <font>
      <sz val="14"/>
      <name val="Times New Roman"/>
    </font>
    <font>
      <b/>
      <sz val="14"/>
      <name val="Times New Roman"/>
    </font>
    <font>
      <sz val="14"/>
      <name val="Arial Cyr"/>
    </font>
    <font>
      <b/>
      <sz val="12"/>
      <name val="Times New Roman"/>
    </font>
    <font>
      <sz val="12"/>
      <name val="Times New Roman"/>
    </font>
    <font>
      <sz val="14"/>
      <color theme="1"/>
      <name val="Times New Roman"/>
    </font>
    <font>
      <b/>
      <sz val="14"/>
      <name val="Times"/>
    </font>
    <font>
      <sz val="10"/>
      <name val="Times New Roman"/>
    </font>
    <font>
      <sz val="12"/>
      <name val="Arial Cyr"/>
    </font>
    <font>
      <sz val="14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</fills>
  <borders count="3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354">
    <xf numFmtId="0" fontId="1" fillId="0" borderId="0" xfId="0" applyFont="1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3" fontId="2" fillId="2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0" fillId="0" borderId="0" xfId="0" applyFont="1"/>
    <xf numFmtId="3" fontId="11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92" xfId="0" applyFont="1" applyBorder="1" applyAlignment="1">
      <alignment horizontal="left" vertical="center" wrapText="1"/>
    </xf>
    <xf numFmtId="0" fontId="6" fillId="0" borderId="272" xfId="0" applyFont="1" applyBorder="1" applyAlignment="1">
      <alignment horizontal="left" vertical="center" wrapText="1"/>
    </xf>
    <xf numFmtId="0" fontId="6" fillId="0" borderId="285" xfId="0" applyFont="1" applyBorder="1" applyAlignment="1">
      <alignment horizontal="left" vertical="center" wrapText="1"/>
    </xf>
    <xf numFmtId="0" fontId="6" fillId="0" borderId="27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91" xfId="0" applyFont="1" applyBorder="1" applyAlignment="1">
      <alignment horizontal="center" vertical="center" wrapText="1"/>
    </xf>
    <xf numFmtId="0" fontId="6" fillId="0" borderId="294" xfId="0" applyFont="1" applyBorder="1" applyAlignment="1">
      <alignment horizontal="left" vertical="center" wrapText="1"/>
    </xf>
    <xf numFmtId="0" fontId="6" fillId="0" borderId="296" xfId="0" applyFont="1" applyBorder="1" applyAlignment="1">
      <alignment horizontal="left" vertical="center" wrapText="1"/>
    </xf>
    <xf numFmtId="0" fontId="5" fillId="0" borderId="286" xfId="0" applyFont="1" applyBorder="1" applyAlignment="1">
      <alignment horizontal="center" vertical="center" wrapText="1"/>
    </xf>
    <xf numFmtId="0" fontId="5" fillId="0" borderId="287" xfId="0" applyFont="1" applyBorder="1" applyAlignment="1">
      <alignment horizontal="center" vertical="center" wrapText="1"/>
    </xf>
    <xf numFmtId="0" fontId="5" fillId="0" borderId="288" xfId="0" applyFont="1" applyBorder="1" applyAlignment="1">
      <alignment horizontal="center" vertical="center" wrapText="1"/>
    </xf>
    <xf numFmtId="0" fontId="5" fillId="0" borderId="289" xfId="0" applyFont="1" applyBorder="1" applyAlignment="1">
      <alignment horizontal="center" vertical="center" wrapText="1"/>
    </xf>
    <xf numFmtId="0" fontId="6" fillId="0" borderId="282" xfId="0" applyFont="1" applyBorder="1" applyAlignment="1">
      <alignment horizontal="left" vertical="center" wrapText="1"/>
    </xf>
    <xf numFmtId="0" fontId="6" fillId="0" borderId="284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6" fillId="0" borderId="238" xfId="0" applyFont="1" applyBorder="1" applyAlignment="1">
      <alignment horizontal="left" vertical="center" wrapText="1"/>
    </xf>
    <xf numFmtId="0" fontId="6" fillId="0" borderId="245" xfId="0" applyFont="1" applyBorder="1" applyAlignment="1">
      <alignment horizontal="left" vertical="center" wrapText="1"/>
    </xf>
    <xf numFmtId="0" fontId="6" fillId="0" borderId="247" xfId="0" applyFont="1" applyBorder="1" applyAlignment="1">
      <alignment horizontal="left" vertical="center" wrapText="1"/>
    </xf>
    <xf numFmtId="0" fontId="6" fillId="0" borderId="249" xfId="0" applyFont="1" applyBorder="1" applyAlignment="1">
      <alignment horizontal="left" vertical="center" wrapText="1"/>
    </xf>
    <xf numFmtId="0" fontId="6" fillId="0" borderId="253" xfId="0" applyFont="1" applyBorder="1" applyAlignment="1">
      <alignment horizontal="left" vertical="center" wrapText="1"/>
    </xf>
    <xf numFmtId="0" fontId="6" fillId="0" borderId="258" xfId="0" applyFont="1" applyBorder="1" applyAlignment="1">
      <alignment horizontal="left" vertical="center" wrapText="1"/>
    </xf>
    <xf numFmtId="0" fontId="6" fillId="0" borderId="260" xfId="0" applyFont="1" applyBorder="1" applyAlignment="1">
      <alignment horizontal="left" vertical="center" wrapText="1"/>
    </xf>
    <xf numFmtId="0" fontId="6" fillId="0" borderId="268" xfId="0" applyFont="1" applyBorder="1" applyAlignment="1">
      <alignment horizontal="left" vertical="center" wrapText="1"/>
    </xf>
    <xf numFmtId="0" fontId="6" fillId="0" borderId="270" xfId="0" applyFont="1" applyBorder="1" applyAlignment="1">
      <alignment horizontal="left" vertical="center" wrapText="1"/>
    </xf>
    <xf numFmtId="0" fontId="6" fillId="0" borderId="262" xfId="0" applyFont="1" applyBorder="1" applyAlignment="1">
      <alignment horizontal="left" vertical="center" wrapText="1"/>
    </xf>
    <xf numFmtId="0" fontId="6" fillId="0" borderId="251" xfId="0" applyFont="1" applyBorder="1" applyAlignment="1">
      <alignment horizontal="left" vertical="center" wrapText="1"/>
    </xf>
    <xf numFmtId="0" fontId="5" fillId="0" borderId="240" xfId="0" applyFont="1" applyBorder="1" applyAlignment="1">
      <alignment horizontal="center" vertical="center" wrapText="1"/>
    </xf>
    <xf numFmtId="0" fontId="5" fillId="0" borderId="241" xfId="0" applyFont="1" applyBorder="1" applyAlignment="1">
      <alignment horizontal="center" vertical="center" wrapText="1"/>
    </xf>
    <xf numFmtId="0" fontId="5" fillId="0" borderId="243" xfId="0" applyFont="1" applyBorder="1" applyAlignment="1">
      <alignment horizontal="center" vertical="center" wrapText="1"/>
    </xf>
    <xf numFmtId="0" fontId="5" fillId="0" borderId="244" xfId="0" applyFont="1" applyBorder="1" applyAlignment="1">
      <alignment horizontal="center" vertical="center" wrapText="1"/>
    </xf>
    <xf numFmtId="0" fontId="5" fillId="0" borderId="264" xfId="0" applyFont="1" applyBorder="1" applyAlignment="1">
      <alignment horizontal="center" vertical="center" wrapText="1"/>
    </xf>
    <xf numFmtId="0" fontId="5" fillId="0" borderId="265" xfId="0" applyFont="1" applyBorder="1" applyAlignment="1">
      <alignment horizontal="center" vertical="center" wrapText="1"/>
    </xf>
    <xf numFmtId="0" fontId="5" fillId="0" borderId="266" xfId="0" applyFont="1" applyBorder="1" applyAlignment="1">
      <alignment horizontal="center" vertical="center" wrapText="1"/>
    </xf>
    <xf numFmtId="0" fontId="5" fillId="0" borderId="267" xfId="0" applyFont="1" applyBorder="1" applyAlignment="1">
      <alignment horizontal="center" vertical="center" wrapText="1"/>
    </xf>
    <xf numFmtId="0" fontId="6" fillId="0" borderId="203" xfId="0" applyFont="1" applyBorder="1" applyAlignment="1">
      <alignment horizontal="left" vertical="center" wrapText="1"/>
    </xf>
    <xf numFmtId="0" fontId="6" fillId="0" borderId="184" xfId="0" applyFont="1" applyBorder="1" applyAlignment="1">
      <alignment horizontal="left" vertical="center" wrapText="1"/>
    </xf>
    <xf numFmtId="0" fontId="6" fillId="0" borderId="185" xfId="0" applyFont="1" applyBorder="1" applyAlignment="1">
      <alignment horizontal="left" vertical="center" wrapText="1"/>
    </xf>
    <xf numFmtId="0" fontId="6" fillId="0" borderId="205" xfId="0" applyFont="1" applyBorder="1" applyAlignment="1">
      <alignment horizontal="left" vertical="center" wrapText="1"/>
    </xf>
    <xf numFmtId="0" fontId="6" fillId="0" borderId="206" xfId="0" applyFont="1" applyBorder="1" applyAlignment="1">
      <alignment horizontal="left" vertical="center" wrapText="1"/>
    </xf>
    <xf numFmtId="0" fontId="6" fillId="0" borderId="226" xfId="0" applyFont="1" applyBorder="1" applyAlignment="1">
      <alignment horizontal="left" vertical="center" wrapText="1"/>
    </xf>
    <xf numFmtId="0" fontId="6" fillId="0" borderId="229" xfId="0" applyFont="1" applyBorder="1" applyAlignment="1">
      <alignment horizontal="left" vertical="center" wrapText="1"/>
    </xf>
    <xf numFmtId="0" fontId="6" fillId="0" borderId="231" xfId="0" applyFont="1" applyBorder="1" applyAlignment="1">
      <alignment horizontal="left" vertical="center" wrapText="1"/>
    </xf>
    <xf numFmtId="0" fontId="6" fillId="0" borderId="233" xfId="0" applyFont="1" applyBorder="1" applyAlignment="1">
      <alignment horizontal="left" vertical="center" wrapText="1"/>
    </xf>
    <xf numFmtId="0" fontId="6" fillId="0" borderId="208" xfId="0" applyFont="1" applyBorder="1" applyAlignment="1">
      <alignment horizontal="left" vertical="center" wrapText="1"/>
    </xf>
    <xf numFmtId="0" fontId="6" fillId="0" borderId="210" xfId="0" applyFont="1" applyBorder="1" applyAlignment="1">
      <alignment horizontal="left" vertical="center" wrapText="1"/>
    </xf>
    <xf numFmtId="0" fontId="6" fillId="0" borderId="212" xfId="0" applyFont="1" applyBorder="1" applyAlignment="1">
      <alignment horizontal="left" vertical="center" wrapText="1"/>
    </xf>
    <xf numFmtId="0" fontId="6" fillId="0" borderId="224" xfId="0" applyFont="1" applyBorder="1" applyAlignment="1">
      <alignment horizontal="left" vertical="center" wrapText="1"/>
    </xf>
    <xf numFmtId="0" fontId="5" fillId="0" borderId="218" xfId="0" applyFont="1" applyBorder="1" applyAlignment="1">
      <alignment horizontal="center" vertical="center" wrapText="1"/>
    </xf>
    <xf numFmtId="0" fontId="5" fillId="0" borderId="219" xfId="0" applyFont="1" applyBorder="1" applyAlignment="1">
      <alignment horizontal="center" vertical="center" wrapText="1"/>
    </xf>
    <xf numFmtId="0" fontId="5" fillId="0" borderId="220" xfId="0" applyFont="1" applyBorder="1" applyAlignment="1">
      <alignment horizontal="center" vertical="center" wrapText="1"/>
    </xf>
    <xf numFmtId="0" fontId="5" fillId="0" borderId="221" xfId="0" applyFont="1" applyBorder="1" applyAlignment="1">
      <alignment horizontal="center" vertical="center" wrapText="1"/>
    </xf>
    <xf numFmtId="0" fontId="5" fillId="0" borderId="223" xfId="0" applyFont="1" applyBorder="1" applyAlignment="1">
      <alignment horizontal="center" vertical="center" wrapText="1"/>
    </xf>
    <xf numFmtId="0" fontId="6" fillId="0" borderId="174" xfId="0" applyFont="1" applyBorder="1" applyAlignment="1">
      <alignment horizontal="left" vertical="center" wrapText="1"/>
    </xf>
    <xf numFmtId="0" fontId="6" fillId="0" borderId="180" xfId="0" applyFont="1" applyBorder="1" applyAlignment="1">
      <alignment horizontal="left" vertical="center" wrapText="1"/>
    </xf>
    <xf numFmtId="0" fontId="6" fillId="0" borderId="182" xfId="0" applyFont="1" applyBorder="1" applyAlignment="1">
      <alignment horizontal="left" vertical="center" wrapText="1"/>
    </xf>
    <xf numFmtId="0" fontId="5" fillId="0" borderId="195" xfId="0" applyFont="1" applyBorder="1" applyAlignment="1">
      <alignment horizontal="center" vertical="center" wrapText="1"/>
    </xf>
    <xf numFmtId="0" fontId="5" fillId="0" borderId="196" xfId="0" applyFont="1" applyBorder="1" applyAlignment="1">
      <alignment horizontal="center" vertical="center" wrapText="1"/>
    </xf>
    <xf numFmtId="0" fontId="5" fillId="0" borderId="197" xfId="0" applyFont="1" applyBorder="1" applyAlignment="1">
      <alignment horizontal="center" vertical="center" wrapText="1"/>
    </xf>
    <xf numFmtId="0" fontId="5" fillId="0" borderId="198" xfId="0" applyFont="1" applyBorder="1" applyAlignment="1">
      <alignment horizontal="center" vertical="center" wrapText="1"/>
    </xf>
    <xf numFmtId="0" fontId="6" fillId="0" borderId="187" xfId="0" applyFont="1" applyBorder="1" applyAlignment="1">
      <alignment horizontal="left" vertical="center" wrapText="1"/>
    </xf>
    <xf numFmtId="0" fontId="6" fillId="0" borderId="189" xfId="0" applyFont="1" applyBorder="1" applyAlignment="1">
      <alignment horizontal="left" vertical="center" wrapText="1"/>
    </xf>
    <xf numFmtId="0" fontId="5" fillId="0" borderId="176" xfId="0" applyFont="1" applyBorder="1" applyAlignment="1">
      <alignment horizontal="center" vertical="center" wrapText="1"/>
    </xf>
    <xf numFmtId="0" fontId="5" fillId="0" borderId="177" xfId="0" applyFont="1" applyBorder="1" applyAlignment="1">
      <alignment horizontal="center" vertical="center" wrapText="1"/>
    </xf>
    <xf numFmtId="0" fontId="5" fillId="0" borderId="178" xfId="0" applyFont="1" applyBorder="1" applyAlignment="1">
      <alignment horizontal="center" vertical="center" wrapText="1"/>
    </xf>
    <xf numFmtId="0" fontId="5" fillId="0" borderId="179" xfId="0" applyFont="1" applyBorder="1" applyAlignment="1">
      <alignment horizontal="center" vertical="center" wrapText="1"/>
    </xf>
    <xf numFmtId="0" fontId="6" fillId="0" borderId="191" xfId="0" applyFont="1" applyBorder="1" applyAlignment="1">
      <alignment horizontal="left" vertical="center" wrapText="1"/>
    </xf>
    <xf numFmtId="0" fontId="6" fillId="0" borderId="193" xfId="0" applyFont="1" applyBorder="1" applyAlignment="1">
      <alignment horizontal="left" vertical="center" wrapText="1"/>
    </xf>
    <xf numFmtId="0" fontId="6" fillId="0" borderId="154" xfId="0" applyFont="1" applyBorder="1" applyAlignment="1">
      <alignment horizontal="left" vertical="center" wrapText="1"/>
    </xf>
    <xf numFmtId="0" fontId="6" fillId="0" borderId="156" xfId="0" applyFont="1" applyBorder="1" applyAlignment="1">
      <alignment horizontal="left" vertical="center" wrapText="1"/>
    </xf>
    <xf numFmtId="0" fontId="6" fillId="0" borderId="157" xfId="0" applyFont="1" applyBorder="1" applyAlignment="1">
      <alignment horizontal="left" vertical="center" wrapText="1"/>
    </xf>
    <xf numFmtId="0" fontId="6" fillId="0" borderId="163" xfId="0" applyFont="1" applyBorder="1" applyAlignment="1">
      <alignment horizontal="left" vertical="center" wrapText="1"/>
    </xf>
    <xf numFmtId="0" fontId="6" fillId="0" borderId="165" xfId="0" applyFont="1" applyBorder="1" applyAlignment="1">
      <alignment horizontal="left" vertical="center" wrapText="1"/>
    </xf>
    <xf numFmtId="0" fontId="6" fillId="0" borderId="166" xfId="0" applyFont="1" applyBorder="1" applyAlignment="1">
      <alignment horizontal="left" vertical="center" wrapText="1"/>
    </xf>
    <xf numFmtId="0" fontId="6" fillId="0" borderId="168" xfId="0" applyFont="1" applyBorder="1" applyAlignment="1">
      <alignment horizontal="left" vertical="center" wrapText="1"/>
    </xf>
    <xf numFmtId="0" fontId="6" fillId="0" borderId="170" xfId="0" applyFont="1" applyBorder="1" applyAlignment="1">
      <alignment horizontal="left" vertical="center" wrapText="1"/>
    </xf>
    <xf numFmtId="0" fontId="6" fillId="0" borderId="172" xfId="0" applyFont="1" applyBorder="1" applyAlignment="1">
      <alignment horizontal="left" vertical="center" wrapText="1"/>
    </xf>
    <xf numFmtId="0" fontId="5" fillId="0" borderId="146" xfId="0" applyFont="1" applyBorder="1" applyAlignment="1">
      <alignment horizontal="center" vertical="center" wrapText="1"/>
    </xf>
    <xf numFmtId="0" fontId="5" fillId="0" borderId="147" xfId="0" applyFont="1" applyBorder="1" applyAlignment="1">
      <alignment horizontal="center" vertical="center" wrapText="1"/>
    </xf>
    <xf numFmtId="0" fontId="5" fillId="0" borderId="148" xfId="0" applyFont="1" applyBorder="1" applyAlignment="1">
      <alignment horizontal="center" vertical="center" wrapText="1"/>
    </xf>
    <xf numFmtId="0" fontId="5" fillId="0" borderId="14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141" xfId="0" applyFont="1" applyBorder="1" applyAlignment="1">
      <alignment horizontal="left" vertical="center" wrapText="1"/>
    </xf>
    <xf numFmtId="0" fontId="9" fillId="0" borderId="142" xfId="0" applyFont="1" applyBorder="1" applyAlignment="1">
      <alignment horizontal="left" vertical="center" wrapText="1"/>
    </xf>
    <xf numFmtId="0" fontId="9" fillId="0" borderId="143" xfId="0" applyFont="1" applyBorder="1" applyAlignment="1">
      <alignment horizontal="left" vertical="center" wrapText="1"/>
    </xf>
    <xf numFmtId="0" fontId="9" fillId="0" borderId="144" xfId="0" applyFont="1" applyBorder="1" applyAlignment="1">
      <alignment horizontal="left" vertical="center" wrapText="1"/>
    </xf>
    <xf numFmtId="0" fontId="5" fillId="0" borderId="150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left" vertical="center" wrapText="1"/>
    </xf>
    <xf numFmtId="0" fontId="5" fillId="0" borderId="121" xfId="0" applyFont="1" applyBorder="1" applyAlignment="1">
      <alignment horizontal="center" vertical="center" wrapText="1"/>
    </xf>
    <xf numFmtId="0" fontId="5" fillId="0" borderId="122" xfId="0" applyFont="1" applyBorder="1" applyAlignment="1">
      <alignment horizontal="center" vertical="center" wrapText="1"/>
    </xf>
    <xf numFmtId="0" fontId="5" fillId="0" borderId="123" xfId="0" applyFont="1" applyBorder="1" applyAlignment="1">
      <alignment horizontal="center" vertical="center" wrapText="1"/>
    </xf>
    <xf numFmtId="0" fontId="5" fillId="0" borderId="124" xfId="0" applyFont="1" applyBorder="1" applyAlignment="1">
      <alignment horizontal="center" vertical="center" wrapText="1"/>
    </xf>
    <xf numFmtId="0" fontId="6" fillId="0" borderId="137" xfId="0" applyFont="1" applyBorder="1" applyAlignment="1">
      <alignment horizontal="left" vertical="center" wrapText="1"/>
    </xf>
    <xf numFmtId="0" fontId="6" fillId="0" borderId="139" xfId="0" applyFont="1" applyBorder="1" applyAlignment="1">
      <alignment horizontal="left" vertical="center" wrapText="1"/>
    </xf>
    <xf numFmtId="0" fontId="6" fillId="0" borderId="151" xfId="0" applyFont="1" applyBorder="1" applyAlignment="1">
      <alignment horizontal="left" vertical="center" wrapText="1"/>
    </xf>
    <xf numFmtId="0" fontId="6" fillId="0" borderId="91" xfId="0" applyFont="1" applyBorder="1" applyAlignment="1">
      <alignment horizontal="left" vertical="center" wrapText="1"/>
    </xf>
    <xf numFmtId="0" fontId="5" fillId="0" borderId="103" xfId="0" applyFont="1" applyBorder="1" applyAlignment="1">
      <alignment horizontal="center" vertical="center" wrapText="1"/>
    </xf>
    <xf numFmtId="0" fontId="5" fillId="0" borderId="104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center" vertical="center" wrapText="1"/>
    </xf>
    <xf numFmtId="0" fontId="5" fillId="0" borderId="106" xfId="0" applyFont="1" applyBorder="1" applyAlignment="1">
      <alignment horizontal="center" vertical="center" wrapText="1"/>
    </xf>
    <xf numFmtId="0" fontId="6" fillId="0" borderId="133" xfId="0" applyFont="1" applyBorder="1" applyAlignment="1">
      <alignment horizontal="left" vertical="center" wrapText="1"/>
    </xf>
    <xf numFmtId="0" fontId="6" fillId="0" borderId="128" xfId="0" applyFont="1" applyBorder="1" applyAlignment="1">
      <alignment horizontal="left" vertical="center" wrapText="1"/>
    </xf>
    <xf numFmtId="0" fontId="6" fillId="0" borderId="126" xfId="0" applyFont="1" applyBorder="1" applyAlignment="1">
      <alignment horizontal="left" vertical="center" wrapText="1"/>
    </xf>
    <xf numFmtId="0" fontId="6" fillId="0" borderId="119" xfId="0" applyFont="1" applyBorder="1" applyAlignment="1">
      <alignment horizontal="left" vertical="center" wrapText="1"/>
    </xf>
    <xf numFmtId="0" fontId="6" fillId="0" borderId="117" xfId="0" applyFont="1" applyBorder="1" applyAlignment="1">
      <alignment horizontal="left" vertical="center" wrapText="1"/>
    </xf>
    <xf numFmtId="0" fontId="6" fillId="0" borderId="115" xfId="0" applyFont="1" applyBorder="1" applyAlignment="1">
      <alignment horizontal="left" vertical="center" wrapText="1"/>
    </xf>
    <xf numFmtId="0" fontId="6" fillId="0" borderId="113" xfId="0" applyFont="1" applyBorder="1" applyAlignment="1">
      <alignment horizontal="left" vertical="center" wrapText="1"/>
    </xf>
    <xf numFmtId="0" fontId="6" fillId="0" borderId="111" xfId="0" applyFont="1" applyBorder="1" applyAlignment="1">
      <alignment horizontal="left" vertical="center" wrapText="1"/>
    </xf>
    <xf numFmtId="0" fontId="6" fillId="0" borderId="109" xfId="0" applyFont="1" applyBorder="1" applyAlignment="1">
      <alignment horizontal="left" vertical="center" wrapText="1"/>
    </xf>
    <xf numFmtId="0" fontId="6" fillId="0" borderId="107" xfId="0" applyFont="1" applyBorder="1" applyAlignment="1">
      <alignment horizontal="left" vertical="center" wrapText="1"/>
    </xf>
    <xf numFmtId="0" fontId="6" fillId="0" borderId="101" xfId="0" applyFont="1" applyBorder="1" applyAlignment="1">
      <alignment horizontal="left" vertical="center" wrapText="1"/>
    </xf>
    <xf numFmtId="0" fontId="6" fillId="0" borderId="95" xfId="0" applyFont="1" applyBorder="1" applyAlignment="1">
      <alignment horizontal="left" vertical="center" wrapText="1"/>
    </xf>
    <xf numFmtId="0" fontId="6" fillId="0" borderId="93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right" vertical="center" wrapText="1"/>
    </xf>
    <xf numFmtId="0" fontId="5" fillId="0" borderId="69" xfId="0" applyFont="1" applyBorder="1" applyAlignment="1">
      <alignment horizontal="right" vertical="center" wrapText="1"/>
    </xf>
    <xf numFmtId="0" fontId="5" fillId="0" borderId="70" xfId="0" applyFont="1" applyBorder="1" applyAlignment="1">
      <alignment horizontal="right" vertical="center" wrapText="1"/>
    </xf>
    <xf numFmtId="0" fontId="5" fillId="0" borderId="71" xfId="0" applyFont="1" applyBorder="1" applyAlignment="1">
      <alignment horizontal="right" vertical="center" wrapText="1"/>
    </xf>
    <xf numFmtId="0" fontId="5" fillId="0" borderId="72" xfId="0" applyFont="1" applyBorder="1" applyAlignment="1">
      <alignment horizontal="right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left" vertical="center" wrapText="1"/>
    </xf>
    <xf numFmtId="0" fontId="6" fillId="0" borderId="85" xfId="0" applyFont="1" applyBorder="1" applyAlignment="1">
      <alignment horizontal="left" vertical="center" wrapText="1"/>
    </xf>
    <xf numFmtId="0" fontId="6" fillId="0" borderId="87" xfId="0" applyFont="1" applyBorder="1" applyAlignment="1">
      <alignment horizontal="left" vertical="center" wrapText="1"/>
    </xf>
    <xf numFmtId="0" fontId="6" fillId="0" borderId="89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61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298" xfId="0" applyFont="1" applyBorder="1" applyAlignment="1">
      <alignment horizontal="left" vertical="center" wrapText="1"/>
    </xf>
    <xf numFmtId="0" fontId="6" fillId="0" borderId="300" xfId="0" applyFont="1" applyBorder="1" applyAlignment="1">
      <alignment horizontal="left" vertical="center" wrapText="1"/>
    </xf>
    <xf numFmtId="0" fontId="6" fillId="0" borderId="302" xfId="0" applyFont="1" applyBorder="1" applyAlignment="1">
      <alignment horizontal="left" vertical="center" wrapText="1"/>
    </xf>
    <xf numFmtId="0" fontId="6" fillId="0" borderId="303" xfId="0" applyFont="1" applyBorder="1" applyAlignment="1">
      <alignment horizontal="left" vertical="center" wrapText="1"/>
    </xf>
    <xf numFmtId="0" fontId="6" fillId="0" borderId="30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67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 wrapText="1"/>
    </xf>
    <xf numFmtId="0" fontId="6" fillId="0" borderId="62" xfId="0" applyFont="1" applyBorder="1" applyAlignment="1">
      <alignment horizontal="left" vertical="center" wrapText="1"/>
    </xf>
    <xf numFmtId="0" fontId="6" fillId="0" borderId="60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94" xfId="0" applyFont="1" applyBorder="1" applyAlignment="1">
      <alignment horizontal="left" vertical="center" wrapText="1"/>
    </xf>
    <xf numFmtId="0" fontId="6" fillId="0" borderId="92" xfId="0" applyFont="1" applyBorder="1" applyAlignment="1">
      <alignment horizontal="left" vertical="center" wrapText="1"/>
    </xf>
    <xf numFmtId="0" fontId="6" fillId="0" borderId="90" xfId="0" applyFont="1" applyBorder="1" applyAlignment="1">
      <alignment horizontal="left" vertical="center" wrapText="1"/>
    </xf>
    <xf numFmtId="0" fontId="5" fillId="0" borderId="96" xfId="0" applyFont="1" applyBorder="1" applyAlignment="1">
      <alignment horizontal="center" vertical="center" wrapText="1"/>
    </xf>
    <xf numFmtId="0" fontId="5" fillId="0" borderId="97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left" vertical="center" wrapText="1"/>
    </xf>
    <xf numFmtId="0" fontId="6" fillId="0" borderId="81" xfId="0" applyFont="1" applyBorder="1" applyAlignment="1">
      <alignment horizontal="left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left" vertical="center" wrapText="1"/>
    </xf>
    <xf numFmtId="0" fontId="6" fillId="0" borderId="88" xfId="0" applyFont="1" applyBorder="1" applyAlignment="1">
      <alignment horizontal="left" vertical="center" wrapText="1"/>
    </xf>
    <xf numFmtId="0" fontId="6" fillId="0" borderId="86" xfId="0" applyFont="1" applyBorder="1" applyAlignment="1">
      <alignment horizontal="left" vertical="center" wrapText="1"/>
    </xf>
    <xf numFmtId="0" fontId="6" fillId="0" borderId="120" xfId="0" applyFont="1" applyBorder="1" applyAlignment="1">
      <alignment horizontal="left" vertical="center" wrapText="1"/>
    </xf>
    <xf numFmtId="0" fontId="6" fillId="0" borderId="118" xfId="0" applyFont="1" applyBorder="1" applyAlignment="1">
      <alignment horizontal="left" vertical="center" wrapText="1"/>
    </xf>
    <xf numFmtId="0" fontId="6" fillId="0" borderId="116" xfId="0" applyFont="1" applyBorder="1" applyAlignment="1">
      <alignment horizontal="left" vertical="center" wrapText="1"/>
    </xf>
    <xf numFmtId="0" fontId="6" fillId="0" borderId="114" xfId="0" applyFont="1" applyBorder="1" applyAlignment="1">
      <alignment horizontal="left" vertical="center" wrapText="1"/>
    </xf>
    <xf numFmtId="0" fontId="6" fillId="0" borderId="112" xfId="0" applyFont="1" applyBorder="1" applyAlignment="1">
      <alignment horizontal="left" vertical="center" wrapText="1"/>
    </xf>
    <xf numFmtId="0" fontId="6" fillId="0" borderId="110" xfId="0" applyFont="1" applyBorder="1" applyAlignment="1">
      <alignment horizontal="left" vertical="center" wrapText="1"/>
    </xf>
    <xf numFmtId="0" fontId="6" fillId="0" borderId="108" xfId="0" applyFont="1" applyBorder="1" applyAlignment="1">
      <alignment horizontal="left" vertical="center" wrapText="1"/>
    </xf>
    <xf numFmtId="0" fontId="6" fillId="0" borderId="102" xfId="0" applyFont="1" applyBorder="1" applyAlignment="1">
      <alignment horizontal="left" vertical="center" wrapText="1"/>
    </xf>
    <xf numFmtId="0" fontId="5" fillId="0" borderId="100" xfId="0" applyFont="1" applyBorder="1" applyAlignment="1">
      <alignment horizontal="center" vertical="center" wrapText="1"/>
    </xf>
    <xf numFmtId="0" fontId="6" fillId="0" borderId="140" xfId="0" applyFont="1" applyBorder="1" applyAlignment="1">
      <alignment horizontal="left" vertical="center" wrapText="1"/>
    </xf>
    <xf numFmtId="0" fontId="6" fillId="0" borderId="136" xfId="0" applyFont="1" applyBorder="1" applyAlignment="1">
      <alignment horizontal="left" vertical="center" wrapText="1"/>
    </xf>
    <xf numFmtId="0" fontId="6" fillId="0" borderId="155" xfId="0" applyFont="1" applyBorder="1" applyAlignment="1">
      <alignment horizontal="left" vertical="center" wrapText="1"/>
    </xf>
    <xf numFmtId="0" fontId="6" fillId="0" borderId="138" xfId="0" applyFont="1" applyBorder="1" applyAlignment="1">
      <alignment horizontal="left" vertical="center" wrapText="1"/>
    </xf>
    <xf numFmtId="0" fontId="5" fillId="0" borderId="129" xfId="0" applyFont="1" applyBorder="1" applyAlignment="1">
      <alignment horizontal="center" vertical="center" wrapText="1"/>
    </xf>
    <xf numFmtId="0" fontId="5" fillId="0" borderId="130" xfId="0" applyFont="1" applyBorder="1" applyAlignment="1">
      <alignment horizontal="center" vertical="center" wrapText="1"/>
    </xf>
    <xf numFmtId="0" fontId="5" fillId="0" borderId="131" xfId="0" applyFont="1" applyBorder="1" applyAlignment="1">
      <alignment horizontal="center" vertical="center" wrapText="1"/>
    </xf>
    <xf numFmtId="0" fontId="5" fillId="0" borderId="132" xfId="0" applyFont="1" applyBorder="1" applyAlignment="1">
      <alignment horizontal="center" vertical="center" wrapText="1"/>
    </xf>
    <xf numFmtId="0" fontId="6" fillId="0" borderId="134" xfId="0" applyFont="1" applyBorder="1" applyAlignment="1">
      <alignment horizontal="left" vertical="center" wrapText="1"/>
    </xf>
    <xf numFmtId="0" fontId="6" fillId="0" borderId="127" xfId="0" applyFont="1" applyBorder="1" applyAlignment="1">
      <alignment horizontal="left" vertical="center" wrapText="1"/>
    </xf>
    <xf numFmtId="0" fontId="5" fillId="0" borderId="158" xfId="0" applyFont="1" applyBorder="1" applyAlignment="1">
      <alignment horizontal="center" vertical="center" wrapText="1"/>
    </xf>
    <xf numFmtId="0" fontId="5" fillId="0" borderId="159" xfId="0" applyFont="1" applyBorder="1" applyAlignment="1">
      <alignment horizontal="center" vertical="center" wrapText="1"/>
    </xf>
    <xf numFmtId="0" fontId="5" fillId="0" borderId="160" xfId="0" applyFont="1" applyBorder="1" applyAlignment="1">
      <alignment horizontal="center" vertical="center" wrapText="1"/>
    </xf>
    <xf numFmtId="0" fontId="5" fillId="0" borderId="161" xfId="0" applyFont="1" applyBorder="1" applyAlignment="1">
      <alignment horizontal="center" vertical="center" wrapText="1"/>
    </xf>
    <xf numFmtId="0" fontId="6" fillId="0" borderId="125" xfId="0" applyFont="1" applyBorder="1" applyAlignment="1">
      <alignment horizontal="left" vertical="center" wrapText="1"/>
    </xf>
    <xf numFmtId="0" fontId="6" fillId="0" borderId="173" xfId="0" applyFont="1" applyBorder="1" applyAlignment="1">
      <alignment horizontal="left" vertical="center" wrapText="1"/>
    </xf>
    <xf numFmtId="0" fontId="6" fillId="0" borderId="171" xfId="0" applyFont="1" applyBorder="1" applyAlignment="1">
      <alignment horizontal="left" vertical="center" wrapText="1"/>
    </xf>
    <xf numFmtId="0" fontId="6" fillId="0" borderId="16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67" xfId="0" applyFont="1" applyBorder="1" applyAlignment="1">
      <alignment horizontal="center" vertical="center" textRotation="90" wrapText="1"/>
    </xf>
    <xf numFmtId="0" fontId="6" fillId="0" borderId="164" xfId="0" applyFont="1" applyBorder="1" applyAlignment="1">
      <alignment horizontal="left" vertical="center" wrapText="1"/>
    </xf>
    <xf numFmtId="0" fontId="5" fillId="0" borderId="162" xfId="0" applyFont="1" applyBorder="1" applyAlignment="1">
      <alignment horizontal="center" vertical="center" wrapText="1"/>
    </xf>
    <xf numFmtId="0" fontId="6" fillId="0" borderId="153" xfId="0" applyFont="1" applyBorder="1" applyAlignment="1">
      <alignment horizontal="left" vertical="center" wrapText="1"/>
    </xf>
    <xf numFmtId="0" fontId="6" fillId="0" borderId="152" xfId="0" applyFont="1" applyBorder="1" applyAlignment="1">
      <alignment horizontal="left" vertical="center" wrapText="1"/>
    </xf>
    <xf numFmtId="0" fontId="6" fillId="0" borderId="145" xfId="0" applyFont="1" applyBorder="1" applyAlignment="1">
      <alignment horizontal="left" vertical="center" wrapText="1"/>
    </xf>
    <xf numFmtId="0" fontId="6" fillId="0" borderId="194" xfId="0" applyFont="1" applyBorder="1" applyAlignment="1">
      <alignment horizontal="left" vertical="center" wrapText="1"/>
    </xf>
    <xf numFmtId="0" fontId="6" fillId="0" borderId="192" xfId="0" applyFont="1" applyBorder="1" applyAlignment="1">
      <alignment horizontal="left" vertical="center" wrapText="1"/>
    </xf>
    <xf numFmtId="0" fontId="6" fillId="0" borderId="188" xfId="0" applyFont="1" applyBorder="1" applyAlignment="1">
      <alignment horizontal="left" vertical="center" wrapText="1"/>
    </xf>
    <xf numFmtId="0" fontId="6" fillId="0" borderId="186" xfId="0" applyFont="1" applyBorder="1" applyAlignment="1">
      <alignment horizontal="left" vertical="center" wrapText="1"/>
    </xf>
    <xf numFmtId="0" fontId="6" fillId="0" borderId="183" xfId="0" applyFont="1" applyBorder="1" applyAlignment="1">
      <alignment horizontal="left" vertical="center" wrapText="1"/>
    </xf>
    <xf numFmtId="0" fontId="6" fillId="0" borderId="190" xfId="0" applyFont="1" applyBorder="1" applyAlignment="1">
      <alignment horizontal="left" vertical="center" wrapText="1"/>
    </xf>
    <xf numFmtId="0" fontId="9" fillId="0" borderId="211" xfId="0" applyFont="1" applyBorder="1" applyAlignment="1">
      <alignment horizontal="left" vertical="center" wrapText="1"/>
    </xf>
    <xf numFmtId="0" fontId="6" fillId="0" borderId="181" xfId="0" applyFont="1" applyBorder="1" applyAlignment="1">
      <alignment horizontal="left" vertical="center" wrapText="1"/>
    </xf>
    <xf numFmtId="0" fontId="6" fillId="0" borderId="175" xfId="0" applyFont="1" applyBorder="1" applyAlignment="1">
      <alignment horizontal="left" vertical="center" wrapText="1"/>
    </xf>
    <xf numFmtId="0" fontId="5" fillId="0" borderId="217" xfId="0" applyFont="1" applyBorder="1" applyAlignment="1">
      <alignment horizontal="center" vertical="center" wrapText="1"/>
    </xf>
    <xf numFmtId="0" fontId="5" fillId="0" borderId="213" xfId="0" applyFont="1" applyBorder="1" applyAlignment="1">
      <alignment horizontal="center" vertical="center" wrapText="1"/>
    </xf>
    <xf numFmtId="0" fontId="5" fillId="0" borderId="214" xfId="0" applyFont="1" applyBorder="1" applyAlignment="1">
      <alignment horizontal="center" vertical="center" wrapText="1"/>
    </xf>
    <xf numFmtId="0" fontId="5" fillId="0" borderId="215" xfId="0" applyFont="1" applyBorder="1" applyAlignment="1">
      <alignment horizontal="center" vertical="center" wrapText="1"/>
    </xf>
    <xf numFmtId="0" fontId="5" fillId="0" borderId="216" xfId="0" applyFont="1" applyBorder="1" applyAlignment="1">
      <alignment horizontal="center" vertical="center" wrapText="1"/>
    </xf>
    <xf numFmtId="0" fontId="6" fillId="0" borderId="209" xfId="0" applyFont="1" applyBorder="1" applyAlignment="1">
      <alignment horizontal="left" vertical="center" wrapText="1"/>
    </xf>
    <xf numFmtId="0" fontId="6" fillId="0" borderId="207" xfId="0" applyFont="1" applyBorder="1" applyAlignment="1">
      <alignment horizontal="left" vertical="center" wrapText="1"/>
    </xf>
    <xf numFmtId="0" fontId="6" fillId="0" borderId="204" xfId="0" applyFont="1" applyBorder="1" applyAlignment="1">
      <alignment horizontal="left" vertical="center" wrapText="1"/>
    </xf>
    <xf numFmtId="0" fontId="5" fillId="0" borderId="199" xfId="0" applyFont="1" applyBorder="1" applyAlignment="1">
      <alignment horizontal="center" vertical="center" wrapText="1"/>
    </xf>
    <xf numFmtId="0" fontId="5" fillId="0" borderId="200" xfId="0" applyFont="1" applyBorder="1" applyAlignment="1">
      <alignment horizontal="center" vertical="center" wrapText="1"/>
    </xf>
    <xf numFmtId="0" fontId="5" fillId="0" borderId="201" xfId="0" applyFont="1" applyBorder="1" applyAlignment="1">
      <alignment horizontal="center" vertical="center" wrapText="1"/>
    </xf>
    <xf numFmtId="0" fontId="5" fillId="0" borderId="202" xfId="0" applyFont="1" applyBorder="1" applyAlignment="1">
      <alignment horizontal="center" vertical="center" wrapText="1"/>
    </xf>
    <xf numFmtId="0" fontId="5" fillId="0" borderId="254" xfId="0" applyFont="1" applyBorder="1" applyAlignment="1">
      <alignment horizontal="center" vertical="center" wrapText="1"/>
    </xf>
    <xf numFmtId="0" fontId="5" fillId="0" borderId="255" xfId="0" applyFont="1" applyBorder="1" applyAlignment="1">
      <alignment horizontal="center" vertical="center" wrapText="1"/>
    </xf>
    <xf numFmtId="0" fontId="5" fillId="0" borderId="256" xfId="0" applyFont="1" applyBorder="1" applyAlignment="1">
      <alignment horizontal="center" vertical="center" wrapText="1"/>
    </xf>
    <xf numFmtId="0" fontId="5" fillId="0" borderId="257" xfId="0" applyFont="1" applyBorder="1" applyAlignment="1">
      <alignment horizontal="center" vertical="center" wrapText="1"/>
    </xf>
    <xf numFmtId="0" fontId="5" fillId="0" borderId="234" xfId="0" applyFont="1" applyBorder="1" applyAlignment="1">
      <alignment horizontal="center" vertical="center" wrapText="1"/>
    </xf>
    <xf numFmtId="0" fontId="5" fillId="0" borderId="235" xfId="0" applyFont="1" applyBorder="1" applyAlignment="1">
      <alignment horizontal="center" vertical="center" wrapText="1"/>
    </xf>
    <xf numFmtId="0" fontId="5" fillId="0" borderId="236" xfId="0" applyFont="1" applyBorder="1" applyAlignment="1">
      <alignment horizontal="center" vertical="center" wrapText="1"/>
    </xf>
    <xf numFmtId="0" fontId="5" fillId="0" borderId="237" xfId="0" applyFont="1" applyBorder="1" applyAlignment="1">
      <alignment horizontal="center" vertical="center" wrapText="1"/>
    </xf>
    <xf numFmtId="0" fontId="6" fillId="0" borderId="222" xfId="0" applyFont="1" applyBorder="1" applyAlignment="1">
      <alignment horizontal="left" vertical="center" wrapText="1"/>
    </xf>
    <xf numFmtId="0" fontId="6" fillId="0" borderId="225" xfId="0" applyFont="1" applyBorder="1" applyAlignment="1">
      <alignment horizontal="left" vertical="center" wrapText="1"/>
    </xf>
    <xf numFmtId="0" fontId="6" fillId="0" borderId="227" xfId="0" applyFont="1" applyBorder="1" applyAlignment="1">
      <alignment horizontal="left" vertical="center" wrapText="1"/>
    </xf>
    <xf numFmtId="0" fontId="6" fillId="0" borderId="228" xfId="0" applyFont="1" applyBorder="1" applyAlignment="1">
      <alignment horizontal="left" vertical="center" wrapText="1"/>
    </xf>
    <xf numFmtId="0" fontId="6" fillId="0" borderId="230" xfId="0" applyFont="1" applyBorder="1" applyAlignment="1">
      <alignment horizontal="left" vertical="center" wrapText="1"/>
    </xf>
    <xf numFmtId="0" fontId="6" fillId="0" borderId="232" xfId="0" applyFont="1" applyBorder="1" applyAlignment="1">
      <alignment horizontal="left" vertical="center" wrapText="1"/>
    </xf>
    <xf numFmtId="0" fontId="6" fillId="0" borderId="239" xfId="0" applyFont="1" applyBorder="1" applyAlignment="1">
      <alignment horizontal="left" vertical="center" wrapText="1"/>
    </xf>
    <xf numFmtId="0" fontId="6" fillId="0" borderId="242" xfId="0" applyFont="1" applyBorder="1" applyAlignment="1">
      <alignment horizontal="left" vertical="center" wrapText="1"/>
    </xf>
    <xf numFmtId="0" fontId="6" fillId="0" borderId="246" xfId="0" applyFont="1" applyBorder="1" applyAlignment="1">
      <alignment horizontal="left" vertical="center" wrapText="1"/>
    </xf>
    <xf numFmtId="0" fontId="6" fillId="0" borderId="248" xfId="0" applyFont="1" applyBorder="1" applyAlignment="1">
      <alignment horizontal="left" vertical="center" wrapText="1"/>
    </xf>
    <xf numFmtId="0" fontId="6" fillId="0" borderId="250" xfId="0" applyFont="1" applyBorder="1" applyAlignment="1">
      <alignment horizontal="left" vertical="center" wrapText="1"/>
    </xf>
    <xf numFmtId="0" fontId="6" fillId="0" borderId="252" xfId="0" applyFont="1" applyBorder="1" applyAlignment="1">
      <alignment horizontal="left" vertical="center" wrapText="1"/>
    </xf>
    <xf numFmtId="0" fontId="6" fillId="0" borderId="290" xfId="0" applyFont="1" applyBorder="1" applyAlignment="1">
      <alignment horizontal="center" vertical="center" textRotation="90" wrapText="1"/>
    </xf>
    <xf numFmtId="0" fontId="6" fillId="0" borderId="293" xfId="0" applyFont="1" applyBorder="1" applyAlignment="1">
      <alignment horizontal="center" vertical="center" textRotation="90" wrapText="1"/>
    </xf>
    <xf numFmtId="0" fontId="6" fillId="0" borderId="295" xfId="0" applyFont="1" applyBorder="1" applyAlignment="1">
      <alignment horizontal="center" vertical="center" textRotation="90" wrapText="1"/>
    </xf>
    <xf numFmtId="0" fontId="6" fillId="0" borderId="297" xfId="0" applyFont="1" applyBorder="1" applyAlignment="1">
      <alignment horizontal="center" vertical="center" textRotation="90" wrapText="1"/>
    </xf>
    <xf numFmtId="0" fontId="6" fillId="0" borderId="299" xfId="0" applyFont="1" applyBorder="1" applyAlignment="1">
      <alignment horizontal="center" vertical="center" textRotation="90" wrapText="1"/>
    </xf>
    <xf numFmtId="0" fontId="6" fillId="0" borderId="301" xfId="0" applyFont="1" applyBorder="1" applyAlignment="1">
      <alignment horizontal="center" vertical="center" textRotation="90" wrapText="1"/>
    </xf>
    <xf numFmtId="0" fontId="6" fillId="0" borderId="283" xfId="0" applyFont="1" applyBorder="1" applyAlignment="1">
      <alignment horizontal="left" vertical="center" wrapText="1"/>
    </xf>
    <xf numFmtId="0" fontId="5" fillId="0" borderId="281" xfId="0" applyFont="1" applyBorder="1" applyAlignment="1">
      <alignment horizontal="center" vertical="center" wrapText="1"/>
    </xf>
    <xf numFmtId="0" fontId="6" fillId="0" borderId="271" xfId="0" applyFont="1" applyBorder="1" applyAlignment="1">
      <alignment horizontal="left" vertical="center" wrapText="1"/>
    </xf>
    <xf numFmtId="0" fontId="6" fillId="0" borderId="269" xfId="0" applyFont="1" applyBorder="1" applyAlignment="1">
      <alignment horizontal="left" vertical="center" wrapText="1"/>
    </xf>
    <xf numFmtId="0" fontId="6" fillId="0" borderId="263" xfId="0" applyFont="1" applyBorder="1" applyAlignment="1">
      <alignment horizontal="left" vertical="center" wrapText="1"/>
    </xf>
    <xf numFmtId="0" fontId="6" fillId="0" borderId="261" xfId="0" applyFont="1" applyBorder="1" applyAlignment="1">
      <alignment horizontal="left" vertical="center" wrapText="1"/>
    </xf>
    <xf numFmtId="0" fontId="6" fillId="0" borderId="259" xfId="0" applyFont="1" applyBorder="1" applyAlignment="1">
      <alignment horizontal="left" vertical="center" wrapText="1"/>
    </xf>
    <xf numFmtId="0" fontId="5" fillId="0" borderId="277" xfId="0" applyFont="1" applyBorder="1" applyAlignment="1">
      <alignment horizontal="center" vertical="center" wrapText="1"/>
    </xf>
    <xf numFmtId="0" fontId="5" fillId="0" borderId="278" xfId="0" applyFont="1" applyBorder="1" applyAlignment="1">
      <alignment horizontal="center" vertical="center" wrapText="1"/>
    </xf>
    <xf numFmtId="0" fontId="5" fillId="0" borderId="279" xfId="0" applyFont="1" applyBorder="1" applyAlignment="1">
      <alignment horizontal="center" vertical="center" wrapText="1"/>
    </xf>
    <xf numFmtId="0" fontId="5" fillId="0" borderId="280" xfId="0" applyFont="1" applyBorder="1" applyAlignment="1">
      <alignment horizontal="center" vertical="center" wrapText="1"/>
    </xf>
    <xf numFmtId="0" fontId="9" fillId="0" borderId="273" xfId="0" applyFont="1" applyBorder="1" applyAlignment="1">
      <alignment horizontal="left" vertical="center" wrapText="1"/>
    </xf>
    <xf numFmtId="0" fontId="9" fillId="0" borderId="274" xfId="0" applyFont="1" applyBorder="1" applyAlignment="1">
      <alignment horizontal="left" vertical="center" wrapText="1"/>
    </xf>
    <xf numFmtId="0" fontId="9" fillId="0" borderId="27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9" fillId="0" borderId="28" xfId="0" applyFont="1" applyBorder="1" applyAlignment="1">
      <alignment horizontal="left"/>
    </xf>
    <xf numFmtId="0" fontId="9" fillId="0" borderId="310" xfId="0" applyFont="1" applyBorder="1" applyAlignment="1">
      <alignment horizontal="left"/>
    </xf>
    <xf numFmtId="0" fontId="6" fillId="0" borderId="308" xfId="0" applyFont="1" applyBorder="1" applyAlignment="1">
      <alignment horizontal="left" vertical="center" wrapText="1"/>
    </xf>
    <xf numFmtId="0" fontId="6" fillId="0" borderId="316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315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14" xfId="0" applyNumberFormat="1" applyFont="1" applyFill="1" applyBorder="1" applyAlignment="1">
      <alignment horizontal="center" vertical="center"/>
    </xf>
    <xf numFmtId="0" fontId="6" fillId="0" borderId="309" xfId="0" applyFont="1" applyBorder="1" applyAlignment="1">
      <alignment horizontal="left" vertical="center" wrapText="1"/>
    </xf>
    <xf numFmtId="0" fontId="6" fillId="0" borderId="311" xfId="0" applyFont="1" applyBorder="1" applyAlignment="1">
      <alignment horizontal="left" vertical="center" wrapText="1"/>
    </xf>
    <xf numFmtId="0" fontId="6" fillId="0" borderId="312" xfId="0" applyFont="1" applyBorder="1" applyAlignment="1">
      <alignment horizontal="left" vertical="center" wrapText="1"/>
    </xf>
    <xf numFmtId="0" fontId="6" fillId="0" borderId="304" xfId="0" applyFont="1" applyBorder="1" applyAlignment="1">
      <alignment horizontal="left" vertical="center" wrapText="1"/>
    </xf>
    <xf numFmtId="0" fontId="6" fillId="0" borderId="307" xfId="0" applyFont="1" applyBorder="1" applyAlignment="1">
      <alignment horizontal="left" vertical="center" wrapText="1"/>
    </xf>
    <xf numFmtId="0" fontId="6" fillId="0" borderId="306" xfId="0" applyFont="1" applyBorder="1" applyAlignment="1">
      <alignment horizontal="left" vertical="center" wrapText="1"/>
    </xf>
    <xf numFmtId="3" fontId="3" fillId="2" borderId="31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9"/>
  <sheetViews>
    <sheetView tabSelected="1" topLeftCell="A241" workbookViewId="0">
      <selection activeCell="E237" sqref="E237"/>
    </sheetView>
  </sheetViews>
  <sheetFormatPr defaultColWidth="9" defaultRowHeight="18.75" x14ac:dyDescent="0.3"/>
  <cols>
    <col min="1" max="1" width="5.7109375" customWidth="1"/>
    <col min="2" max="2" width="56.7109375" customWidth="1"/>
    <col min="3" max="3" width="13" style="1" customWidth="1"/>
    <col min="4" max="4" width="13" style="2" customWidth="1"/>
    <col min="5" max="5" width="9.42578125" style="3" customWidth="1"/>
  </cols>
  <sheetData>
    <row r="1" spans="1:5" ht="15" customHeight="1" x14ac:dyDescent="0.3">
      <c r="A1" s="159" t="s">
        <v>0</v>
      </c>
      <c r="B1" s="159"/>
      <c r="C1" s="159"/>
      <c r="D1" s="159"/>
      <c r="E1" s="159"/>
    </row>
    <row r="2" spans="1:5" ht="42" customHeight="1" x14ac:dyDescent="0.2">
      <c r="A2" s="160" t="s">
        <v>1</v>
      </c>
      <c r="B2" s="160"/>
      <c r="C2" s="160"/>
      <c r="D2" s="160"/>
      <c r="E2" s="160"/>
    </row>
    <row r="3" spans="1:5" ht="24" customHeight="1" x14ac:dyDescent="0.2">
      <c r="A3" s="161" t="s">
        <v>2</v>
      </c>
      <c r="B3" s="161"/>
      <c r="C3" s="161"/>
      <c r="D3" s="161"/>
      <c r="E3" s="161"/>
    </row>
    <row r="5" spans="1:5" ht="45" customHeight="1" x14ac:dyDescent="0.2">
      <c r="A5" s="30" t="s">
        <v>4</v>
      </c>
      <c r="B5" s="162"/>
      <c r="C5" s="163"/>
      <c r="D5" s="164"/>
      <c r="E5" s="165"/>
    </row>
    <row r="6" spans="1:5" ht="33" customHeight="1" x14ac:dyDescent="0.2">
      <c r="A6" s="30" t="s">
        <v>5</v>
      </c>
      <c r="B6" s="166"/>
      <c r="C6" s="5" t="s">
        <v>6</v>
      </c>
      <c r="D6" s="5" t="s">
        <v>7</v>
      </c>
      <c r="E6" s="5" t="s">
        <v>8</v>
      </c>
    </row>
    <row r="7" spans="1:5" ht="23.25" customHeight="1" x14ac:dyDescent="0.2">
      <c r="A7" s="25" t="s">
        <v>9</v>
      </c>
      <c r="B7" s="167"/>
      <c r="C7" s="6">
        <v>15394</v>
      </c>
      <c r="D7" s="6">
        <v>13436</v>
      </c>
      <c r="E7" s="7">
        <f t="shared" ref="E7:E17" si="0">D7*100/C7-100</f>
        <v>-12.719241262829669</v>
      </c>
    </row>
    <row r="8" spans="1:5" ht="23.25" customHeight="1" x14ac:dyDescent="0.2">
      <c r="A8" s="25" t="s">
        <v>10</v>
      </c>
      <c r="B8" s="168"/>
      <c r="C8" s="8">
        <v>3385</v>
      </c>
      <c r="D8" s="6">
        <v>3034</v>
      </c>
      <c r="E8" s="7">
        <f t="shared" si="0"/>
        <v>-10.369276218611517</v>
      </c>
    </row>
    <row r="9" spans="1:5" ht="35.25" customHeight="1" x14ac:dyDescent="0.2">
      <c r="A9" s="25" t="s">
        <v>13</v>
      </c>
      <c r="B9" s="169"/>
      <c r="C9" s="9">
        <v>3296</v>
      </c>
      <c r="D9" s="6">
        <v>2963</v>
      </c>
      <c r="E9" s="7">
        <f t="shared" si="0"/>
        <v>-10.103155339805824</v>
      </c>
    </row>
    <row r="10" spans="1:5" ht="23.25" customHeight="1" x14ac:dyDescent="0.2">
      <c r="A10" s="25" t="s">
        <v>14</v>
      </c>
      <c r="B10" s="170"/>
      <c r="C10" s="9">
        <v>1868</v>
      </c>
      <c r="D10" s="6">
        <v>1276</v>
      </c>
      <c r="E10" s="7">
        <f t="shared" si="0"/>
        <v>-31.691648822269812</v>
      </c>
    </row>
    <row r="11" spans="1:5" ht="35.25" customHeight="1" x14ac:dyDescent="0.2">
      <c r="A11" s="25" t="s">
        <v>15</v>
      </c>
      <c r="B11" s="171"/>
      <c r="C11" s="10">
        <v>1578</v>
      </c>
      <c r="D11" s="6">
        <v>1004</v>
      </c>
      <c r="E11" s="7">
        <f t="shared" si="0"/>
        <v>-36.375158428390371</v>
      </c>
    </row>
    <row r="12" spans="1:5" ht="23.25" customHeight="1" x14ac:dyDescent="0.2">
      <c r="A12" s="25" t="s">
        <v>16</v>
      </c>
      <c r="B12" s="183"/>
      <c r="C12" s="10">
        <v>5995</v>
      </c>
      <c r="D12" s="6">
        <v>5494</v>
      </c>
      <c r="E12" s="7">
        <f t="shared" si="0"/>
        <v>-8.3569641367806469</v>
      </c>
    </row>
    <row r="13" spans="1:5" ht="23.25" customHeight="1" x14ac:dyDescent="0.2">
      <c r="A13" s="25" t="s">
        <v>18</v>
      </c>
      <c r="B13" s="184"/>
      <c r="C13" s="10">
        <v>5663</v>
      </c>
      <c r="D13" s="6">
        <v>4852</v>
      </c>
      <c r="E13" s="7">
        <f t="shared" si="0"/>
        <v>-14.321031255518278</v>
      </c>
    </row>
    <row r="14" spans="1:5" ht="35.25" customHeight="1" x14ac:dyDescent="0.2">
      <c r="A14" s="25" t="s">
        <v>20</v>
      </c>
      <c r="B14" s="182"/>
      <c r="C14" s="9">
        <v>906</v>
      </c>
      <c r="D14" s="6">
        <v>734</v>
      </c>
      <c r="E14" s="7">
        <f t="shared" si="0"/>
        <v>-18.984547461368649</v>
      </c>
    </row>
    <row r="15" spans="1:5" ht="23.25" customHeight="1" x14ac:dyDescent="0.2">
      <c r="A15" s="25" t="s">
        <v>19</v>
      </c>
      <c r="B15" s="181"/>
      <c r="C15" s="9">
        <v>695</v>
      </c>
      <c r="D15" s="6">
        <v>721</v>
      </c>
      <c r="E15" s="7">
        <f t="shared" si="0"/>
        <v>3.7410071942446024</v>
      </c>
    </row>
    <row r="16" spans="1:5" ht="35.25" customHeight="1" x14ac:dyDescent="0.2">
      <c r="A16" s="25" t="s">
        <v>24</v>
      </c>
      <c r="B16" s="180"/>
      <c r="C16" s="9">
        <v>71</v>
      </c>
      <c r="D16" s="6">
        <v>61</v>
      </c>
      <c r="E16" s="7">
        <f t="shared" si="0"/>
        <v>-14.08450704225352</v>
      </c>
    </row>
    <row r="17" spans="1:5" ht="23.25" customHeight="1" x14ac:dyDescent="0.2">
      <c r="A17" s="25" t="s">
        <v>25</v>
      </c>
      <c r="B17" s="176"/>
      <c r="C17" s="9">
        <v>61</v>
      </c>
      <c r="D17" s="6">
        <v>48</v>
      </c>
      <c r="E17" s="7">
        <f t="shared" si="0"/>
        <v>-21.311475409836063</v>
      </c>
    </row>
    <row r="18" spans="1:5" ht="36.75" customHeight="1" x14ac:dyDescent="0.2">
      <c r="A18" s="30" t="s">
        <v>26</v>
      </c>
      <c r="B18" s="172"/>
      <c r="C18" s="173"/>
      <c r="D18" s="174"/>
      <c r="E18" s="175"/>
    </row>
    <row r="19" spans="1:5" ht="23.25" customHeight="1" x14ac:dyDescent="0.2">
      <c r="A19" s="25" t="s">
        <v>28</v>
      </c>
      <c r="B19" s="185"/>
      <c r="C19" s="9">
        <v>9141</v>
      </c>
      <c r="D19" s="9">
        <v>7891</v>
      </c>
      <c r="E19" s="7">
        <f t="shared" ref="E19:E29" si="1">D19*100/C19-100</f>
        <v>-13.674652663822343</v>
      </c>
    </row>
    <row r="20" spans="1:5" ht="23.25" customHeight="1" x14ac:dyDescent="0.2">
      <c r="A20" s="25" t="s">
        <v>10</v>
      </c>
      <c r="B20" s="156"/>
      <c r="C20" s="9">
        <v>1429</v>
      </c>
      <c r="D20" s="9">
        <v>1305</v>
      </c>
      <c r="E20" s="7">
        <f t="shared" si="1"/>
        <v>-8.677396780965708</v>
      </c>
    </row>
    <row r="21" spans="1:5" ht="35.25" customHeight="1" x14ac:dyDescent="0.2">
      <c r="A21" s="25" t="s">
        <v>13</v>
      </c>
      <c r="B21" s="155"/>
      <c r="C21" s="9">
        <v>1378</v>
      </c>
      <c r="D21" s="9">
        <v>1325</v>
      </c>
      <c r="E21" s="7">
        <f t="shared" si="1"/>
        <v>-3.8461538461538396</v>
      </c>
    </row>
    <row r="22" spans="1:5" ht="23.25" customHeight="1" x14ac:dyDescent="0.2">
      <c r="A22" s="25" t="s">
        <v>14</v>
      </c>
      <c r="B22" s="179"/>
      <c r="C22" s="9">
        <v>1410</v>
      </c>
      <c r="D22" s="9">
        <v>1008</v>
      </c>
      <c r="E22" s="7">
        <f t="shared" si="1"/>
        <v>-28.510638297872347</v>
      </c>
    </row>
    <row r="23" spans="1:5" ht="35.25" customHeight="1" x14ac:dyDescent="0.2">
      <c r="A23" s="25" t="s">
        <v>15</v>
      </c>
      <c r="B23" s="178"/>
      <c r="C23" s="9">
        <v>1233</v>
      </c>
      <c r="D23" s="9">
        <v>754</v>
      </c>
      <c r="E23" s="7">
        <f t="shared" si="1"/>
        <v>-38.848337388483372</v>
      </c>
    </row>
    <row r="24" spans="1:5" ht="23.25" customHeight="1" x14ac:dyDescent="0.2">
      <c r="A24" s="25" t="s">
        <v>16</v>
      </c>
      <c r="B24" s="177"/>
      <c r="C24" s="9">
        <v>3787</v>
      </c>
      <c r="D24" s="9">
        <v>3467</v>
      </c>
      <c r="E24" s="7">
        <f t="shared" si="1"/>
        <v>-8.4499603908106735</v>
      </c>
    </row>
    <row r="25" spans="1:5" ht="23.25" customHeight="1" x14ac:dyDescent="0.2">
      <c r="A25" s="25" t="s">
        <v>18</v>
      </c>
      <c r="B25" s="154"/>
      <c r="C25" s="9">
        <v>3489</v>
      </c>
      <c r="D25" s="9">
        <v>2979</v>
      </c>
      <c r="E25" s="7">
        <f t="shared" si="1"/>
        <v>-14.617368873602757</v>
      </c>
    </row>
    <row r="26" spans="1:5" ht="35.25" customHeight="1" x14ac:dyDescent="0.2">
      <c r="A26" s="25" t="s">
        <v>20</v>
      </c>
      <c r="B26" s="157"/>
      <c r="C26" s="9">
        <v>643</v>
      </c>
      <c r="D26" s="9">
        <v>504</v>
      </c>
      <c r="E26" s="7">
        <f t="shared" si="1"/>
        <v>-21.617418351477454</v>
      </c>
    </row>
    <row r="27" spans="1:5" ht="23.25" customHeight="1" x14ac:dyDescent="0.2">
      <c r="A27" s="25" t="s">
        <v>19</v>
      </c>
      <c r="B27" s="158"/>
      <c r="C27" s="9">
        <v>525</v>
      </c>
      <c r="D27" s="9">
        <v>536</v>
      </c>
      <c r="E27" s="7">
        <f t="shared" si="1"/>
        <v>2.095238095238102</v>
      </c>
    </row>
    <row r="28" spans="1:5" ht="35.25" customHeight="1" x14ac:dyDescent="0.2">
      <c r="A28" s="25" t="s">
        <v>24</v>
      </c>
      <c r="B28" s="138"/>
      <c r="C28" s="9">
        <v>37</v>
      </c>
      <c r="D28" s="9">
        <v>35</v>
      </c>
      <c r="E28" s="7">
        <f t="shared" si="1"/>
        <v>-5.4054054054054035</v>
      </c>
    </row>
    <row r="29" spans="1:5" ht="23.25" customHeight="1" x14ac:dyDescent="0.2">
      <c r="A29" s="25" t="s">
        <v>25</v>
      </c>
      <c r="B29" s="139"/>
      <c r="C29" s="9">
        <v>33</v>
      </c>
      <c r="D29" s="9">
        <v>31</v>
      </c>
      <c r="E29" s="7">
        <f t="shared" si="1"/>
        <v>-6.0606060606060623</v>
      </c>
    </row>
    <row r="30" spans="1:5" ht="6.75" customHeight="1" x14ac:dyDescent="0.2">
      <c r="A30" s="140"/>
      <c r="B30" s="141"/>
      <c r="C30" s="142"/>
      <c r="D30" s="143"/>
      <c r="E30" s="144"/>
    </row>
    <row r="31" spans="1:5" ht="30.75" customHeight="1" x14ac:dyDescent="0.2">
      <c r="A31" s="30" t="s">
        <v>31</v>
      </c>
      <c r="B31" s="145"/>
      <c r="C31" s="146"/>
      <c r="D31" s="147"/>
      <c r="E31" s="148"/>
    </row>
    <row r="32" spans="1:5" ht="33" customHeight="1" x14ac:dyDescent="0.2">
      <c r="A32" s="30" t="s">
        <v>5</v>
      </c>
      <c r="B32" s="149"/>
      <c r="C32" s="5" t="s">
        <v>6</v>
      </c>
      <c r="D32" s="5" t="s">
        <v>7</v>
      </c>
      <c r="E32" s="5" t="s">
        <v>8</v>
      </c>
    </row>
    <row r="33" spans="1:5" ht="26.25" customHeight="1" x14ac:dyDescent="0.2">
      <c r="A33" s="25" t="s">
        <v>28</v>
      </c>
      <c r="B33" s="150"/>
      <c r="C33" s="9">
        <v>373</v>
      </c>
      <c r="D33" s="9">
        <v>377</v>
      </c>
      <c r="E33" s="7">
        <f t="shared" ref="E33:E40" si="2">D33*100/C33-100</f>
        <v>1.0723860589812375</v>
      </c>
    </row>
    <row r="34" spans="1:5" ht="26.25" customHeight="1" x14ac:dyDescent="0.2">
      <c r="A34" s="25" t="s">
        <v>14</v>
      </c>
      <c r="B34" s="151"/>
      <c r="C34" s="9">
        <v>0</v>
      </c>
      <c r="D34" s="9">
        <v>15</v>
      </c>
      <c r="E34" s="7">
        <v>100</v>
      </c>
    </row>
    <row r="35" spans="1:5" ht="38.25" customHeight="1" x14ac:dyDescent="0.2">
      <c r="A35" s="25" t="s">
        <v>15</v>
      </c>
      <c r="B35" s="152"/>
      <c r="C35" s="9">
        <v>1</v>
      </c>
      <c r="D35" s="9">
        <v>6</v>
      </c>
      <c r="E35" s="7">
        <f t="shared" si="2"/>
        <v>500</v>
      </c>
    </row>
    <row r="36" spans="1:5" ht="26.25" customHeight="1" x14ac:dyDescent="0.2">
      <c r="A36" s="25" t="s">
        <v>16</v>
      </c>
      <c r="B36" s="153"/>
      <c r="C36" s="9">
        <v>104</v>
      </c>
      <c r="D36" s="9">
        <v>106</v>
      </c>
      <c r="E36" s="7">
        <f t="shared" si="2"/>
        <v>1.9230769230769198</v>
      </c>
    </row>
    <row r="37" spans="1:5" ht="26.25" customHeight="1" x14ac:dyDescent="0.2">
      <c r="A37" s="25" t="s">
        <v>18</v>
      </c>
      <c r="B37" s="120"/>
      <c r="C37" s="9">
        <v>112</v>
      </c>
      <c r="D37" s="9">
        <v>80</v>
      </c>
      <c r="E37" s="7">
        <f t="shared" si="2"/>
        <v>-28.571428571428569</v>
      </c>
    </row>
    <row r="38" spans="1:5" ht="38.25" customHeight="1" x14ac:dyDescent="0.2">
      <c r="A38" s="25" t="s">
        <v>20</v>
      </c>
      <c r="B38" s="137"/>
      <c r="C38" s="9">
        <v>58</v>
      </c>
      <c r="D38" s="9">
        <v>45</v>
      </c>
      <c r="E38" s="7">
        <f t="shared" si="2"/>
        <v>-22.41379310344827</v>
      </c>
    </row>
    <row r="39" spans="1:5" ht="38.25" customHeight="1" x14ac:dyDescent="0.2">
      <c r="A39" s="25" t="s">
        <v>24</v>
      </c>
      <c r="B39" s="136"/>
      <c r="C39" s="9">
        <v>4</v>
      </c>
      <c r="D39" s="9">
        <v>5</v>
      </c>
      <c r="E39" s="7">
        <f t="shared" si="2"/>
        <v>25</v>
      </c>
    </row>
    <row r="40" spans="1:5" ht="26.25" customHeight="1" x14ac:dyDescent="0.2">
      <c r="A40" s="25" t="s">
        <v>25</v>
      </c>
      <c r="B40" s="135"/>
      <c r="C40" s="9">
        <v>4</v>
      </c>
      <c r="D40" s="9">
        <v>5</v>
      </c>
      <c r="E40" s="7">
        <f t="shared" si="2"/>
        <v>25</v>
      </c>
    </row>
    <row r="41" spans="1:5" ht="35.25" customHeight="1" x14ac:dyDescent="0.2">
      <c r="A41" s="30" t="s">
        <v>34</v>
      </c>
      <c r="B41" s="121"/>
      <c r="C41" s="122"/>
      <c r="D41" s="123"/>
      <c r="E41" s="124"/>
    </row>
    <row r="42" spans="1:5" ht="26.25" customHeight="1" x14ac:dyDescent="0.2">
      <c r="A42" s="25" t="s">
        <v>35</v>
      </c>
      <c r="B42" s="134"/>
      <c r="C42" s="6">
        <v>3521</v>
      </c>
      <c r="D42" s="6">
        <v>3304</v>
      </c>
      <c r="E42" s="7">
        <f t="shared" ref="E42:E48" si="3">D42*100/C42-100</f>
        <v>-6.1630218687872826</v>
      </c>
    </row>
    <row r="43" spans="1:5" ht="26.25" customHeight="1" x14ac:dyDescent="0.2">
      <c r="A43" s="25" t="s">
        <v>10</v>
      </c>
      <c r="B43" s="133"/>
      <c r="C43" s="6">
        <v>870</v>
      </c>
      <c r="D43" s="6">
        <v>861</v>
      </c>
      <c r="E43" s="7">
        <f t="shared" si="3"/>
        <v>-1.0344827586206833</v>
      </c>
    </row>
    <row r="44" spans="1:5" ht="26.25" customHeight="1" x14ac:dyDescent="0.2">
      <c r="A44" s="25" t="s">
        <v>14</v>
      </c>
      <c r="B44" s="132"/>
      <c r="C44" s="6">
        <v>497</v>
      </c>
      <c r="D44" s="6">
        <v>273</v>
      </c>
      <c r="E44" s="7">
        <f t="shared" si="3"/>
        <v>-45.070422535211264</v>
      </c>
    </row>
    <row r="45" spans="1:5" ht="33" customHeight="1" x14ac:dyDescent="0.2">
      <c r="A45" s="25" t="s">
        <v>15</v>
      </c>
      <c r="B45" s="131"/>
      <c r="C45" s="6">
        <v>460</v>
      </c>
      <c r="D45" s="6">
        <v>172</v>
      </c>
      <c r="E45" s="7">
        <f t="shared" si="3"/>
        <v>-62.608695652173914</v>
      </c>
    </row>
    <row r="46" spans="1:5" ht="26.25" customHeight="1" x14ac:dyDescent="0.2">
      <c r="A46" s="25" t="s">
        <v>16</v>
      </c>
      <c r="B46" s="130"/>
      <c r="C46" s="6">
        <v>1390</v>
      </c>
      <c r="D46" s="6">
        <v>1352</v>
      </c>
      <c r="E46" s="7">
        <f t="shared" si="3"/>
        <v>-2.7338129496402814</v>
      </c>
    </row>
    <row r="47" spans="1:5" ht="26.25" customHeight="1" x14ac:dyDescent="0.2">
      <c r="A47" s="25" t="s">
        <v>18</v>
      </c>
      <c r="B47" s="129"/>
      <c r="C47" s="6">
        <v>1460</v>
      </c>
      <c r="D47" s="6">
        <v>1332</v>
      </c>
      <c r="E47" s="7">
        <f t="shared" si="3"/>
        <v>-8.7671232876712395</v>
      </c>
    </row>
    <row r="48" spans="1:5" ht="33" customHeight="1" x14ac:dyDescent="0.2">
      <c r="A48" s="25" t="s">
        <v>20</v>
      </c>
      <c r="B48" s="128"/>
      <c r="C48" s="6">
        <v>123</v>
      </c>
      <c r="D48" s="6">
        <v>120</v>
      </c>
      <c r="E48" s="7">
        <f t="shared" si="3"/>
        <v>-2.4390243902439011</v>
      </c>
    </row>
    <row r="49" spans="1:5" ht="33" customHeight="1" x14ac:dyDescent="0.2">
      <c r="A49" s="30" t="s">
        <v>37</v>
      </c>
      <c r="B49" s="113"/>
      <c r="C49" s="114"/>
      <c r="D49" s="115"/>
      <c r="E49" s="116"/>
    </row>
    <row r="50" spans="1:5" ht="24.75" customHeight="1" x14ac:dyDescent="0.2">
      <c r="A50" s="25" t="s">
        <v>28</v>
      </c>
      <c r="B50" s="127"/>
      <c r="C50" s="9">
        <v>5</v>
      </c>
      <c r="D50" s="9">
        <v>1</v>
      </c>
      <c r="E50" s="7">
        <f>D50*100/C50-100</f>
        <v>-80</v>
      </c>
    </row>
    <row r="51" spans="1:5" ht="24.75" customHeight="1" x14ac:dyDescent="0.2">
      <c r="A51" s="25" t="s">
        <v>14</v>
      </c>
      <c r="B51" s="126"/>
      <c r="C51" s="9">
        <v>2</v>
      </c>
      <c r="D51" s="9">
        <v>1</v>
      </c>
      <c r="E51" s="7">
        <f>D51*100/C51-100</f>
        <v>-50</v>
      </c>
    </row>
    <row r="52" spans="1:5" ht="36.75" customHeight="1" x14ac:dyDescent="0.2">
      <c r="A52" s="25" t="s">
        <v>15</v>
      </c>
      <c r="B52" s="125"/>
      <c r="C52" s="9">
        <v>0</v>
      </c>
      <c r="D52" s="9">
        <v>1</v>
      </c>
      <c r="E52" s="7">
        <v>100</v>
      </c>
    </row>
    <row r="53" spans="1:5" ht="24.75" customHeight="1" x14ac:dyDescent="0.2">
      <c r="A53" s="25" t="s">
        <v>16</v>
      </c>
      <c r="B53" s="112"/>
      <c r="C53" s="9">
        <v>3</v>
      </c>
      <c r="D53" s="9">
        <v>0</v>
      </c>
      <c r="E53" s="7">
        <f t="shared" ref="E52:E54" si="4">D53*100/C53-100</f>
        <v>-100</v>
      </c>
    </row>
    <row r="54" spans="1:5" ht="24.75" customHeight="1" x14ac:dyDescent="0.2">
      <c r="A54" s="25" t="s">
        <v>18</v>
      </c>
      <c r="B54" s="117"/>
      <c r="C54" s="9">
        <v>2</v>
      </c>
      <c r="D54" s="9">
        <v>0</v>
      </c>
      <c r="E54" s="7">
        <f t="shared" si="4"/>
        <v>-100</v>
      </c>
    </row>
    <row r="55" spans="1:5" ht="36.75" customHeight="1" x14ac:dyDescent="0.2">
      <c r="A55" s="25" t="s">
        <v>20</v>
      </c>
      <c r="B55" s="118"/>
      <c r="C55" s="9">
        <v>0</v>
      </c>
      <c r="D55" s="9">
        <v>0</v>
      </c>
      <c r="E55" s="7" t="s">
        <v>21</v>
      </c>
    </row>
    <row r="56" spans="1:5" ht="20.25" customHeight="1" x14ac:dyDescent="0.2">
      <c r="A56" s="106"/>
      <c r="B56" s="107"/>
      <c r="C56" s="108"/>
      <c r="D56" s="109"/>
      <c r="E56" s="110"/>
    </row>
    <row r="57" spans="1:5" ht="3.75" customHeight="1" x14ac:dyDescent="0.2">
      <c r="A57" s="40"/>
      <c r="B57" s="40"/>
      <c r="C57" s="40"/>
      <c r="D57" s="40"/>
      <c r="E57" s="40"/>
    </row>
    <row r="58" spans="1:5" ht="25.5" customHeight="1" x14ac:dyDescent="0.2">
      <c r="A58" s="30" t="s">
        <v>40</v>
      </c>
      <c r="B58" s="102"/>
      <c r="C58" s="103"/>
      <c r="D58" s="104"/>
      <c r="E58" s="105"/>
    </row>
    <row r="59" spans="1:5" ht="33" customHeight="1" x14ac:dyDescent="0.2">
      <c r="A59" s="30" t="s">
        <v>5</v>
      </c>
      <c r="B59" s="111"/>
      <c r="C59" s="5" t="s">
        <v>6</v>
      </c>
      <c r="D59" s="5" t="s">
        <v>7</v>
      </c>
      <c r="E59" s="5" t="s">
        <v>8</v>
      </c>
    </row>
    <row r="60" spans="1:5" ht="23.25" customHeight="1" x14ac:dyDescent="0.2">
      <c r="A60" s="25" t="s">
        <v>28</v>
      </c>
      <c r="B60" s="119"/>
      <c r="C60" s="9">
        <v>3785</v>
      </c>
      <c r="D60" s="9">
        <v>3024</v>
      </c>
      <c r="E60" s="7">
        <f t="shared" ref="E60:E70" si="5">D60*100/C60-100</f>
        <v>-20.105680317040949</v>
      </c>
    </row>
    <row r="61" spans="1:5" ht="23.25" customHeight="1" x14ac:dyDescent="0.2">
      <c r="A61" s="25" t="s">
        <v>10</v>
      </c>
      <c r="B61" s="93"/>
      <c r="C61" s="9">
        <v>1269</v>
      </c>
      <c r="D61" s="9">
        <v>1189</v>
      </c>
      <c r="E61" s="7">
        <f t="shared" si="5"/>
        <v>-6.3041765169424764</v>
      </c>
    </row>
    <row r="62" spans="1:5" ht="37.5" customHeight="1" x14ac:dyDescent="0.2">
      <c r="A62" s="25" t="s">
        <v>13</v>
      </c>
      <c r="B62" s="94"/>
      <c r="C62" s="9">
        <v>1248</v>
      </c>
      <c r="D62" s="9">
        <v>1125</v>
      </c>
      <c r="E62" s="7">
        <f t="shared" si="5"/>
        <v>-9.8557692307692264</v>
      </c>
    </row>
    <row r="63" spans="1:5" ht="23.25" customHeight="1" x14ac:dyDescent="0.2">
      <c r="A63" s="25" t="s">
        <v>14</v>
      </c>
      <c r="B63" s="95"/>
      <c r="C63" s="9">
        <v>294</v>
      </c>
      <c r="D63" s="9">
        <v>109</v>
      </c>
      <c r="E63" s="7">
        <f t="shared" si="5"/>
        <v>-62.925170068027214</v>
      </c>
    </row>
    <row r="64" spans="1:5" ht="37.5" customHeight="1" x14ac:dyDescent="0.2">
      <c r="A64" s="25" t="s">
        <v>15</v>
      </c>
      <c r="B64" s="96"/>
      <c r="C64" s="9">
        <v>185</v>
      </c>
      <c r="D64" s="9">
        <v>106</v>
      </c>
      <c r="E64" s="7">
        <f t="shared" si="5"/>
        <v>-42.702702702702702</v>
      </c>
    </row>
    <row r="65" spans="1:5" ht="23.25" customHeight="1" x14ac:dyDescent="0.2">
      <c r="A65" s="25" t="s">
        <v>16</v>
      </c>
      <c r="B65" s="97"/>
      <c r="C65" s="9">
        <v>1198</v>
      </c>
      <c r="D65" s="9">
        <v>1051</v>
      </c>
      <c r="E65" s="7">
        <f t="shared" si="5"/>
        <v>-12.270450751252085</v>
      </c>
    </row>
    <row r="66" spans="1:5" ht="23.25" customHeight="1" x14ac:dyDescent="0.2">
      <c r="A66" s="25" t="s">
        <v>18</v>
      </c>
      <c r="B66" s="98"/>
      <c r="C66" s="9">
        <v>1056</v>
      </c>
      <c r="D66" s="9">
        <v>856</v>
      </c>
      <c r="E66" s="7">
        <f t="shared" si="5"/>
        <v>-18.939393939393938</v>
      </c>
    </row>
    <row r="67" spans="1:5" ht="37.5" customHeight="1" x14ac:dyDescent="0.2">
      <c r="A67" s="25" t="s">
        <v>20</v>
      </c>
      <c r="B67" s="99"/>
      <c r="C67" s="9">
        <v>119</v>
      </c>
      <c r="D67" s="9">
        <v>96</v>
      </c>
      <c r="E67" s="7">
        <f t="shared" si="5"/>
        <v>-19.327731092436977</v>
      </c>
    </row>
    <row r="68" spans="1:5" ht="23.25" customHeight="1" x14ac:dyDescent="0.2">
      <c r="A68" s="25" t="s">
        <v>19</v>
      </c>
      <c r="B68" s="100"/>
      <c r="C68" s="9">
        <v>145</v>
      </c>
      <c r="D68" s="9">
        <v>128</v>
      </c>
      <c r="E68" s="7">
        <f t="shared" si="5"/>
        <v>-11.724137931034477</v>
      </c>
    </row>
    <row r="69" spans="1:5" ht="37.5" customHeight="1" x14ac:dyDescent="0.2">
      <c r="A69" s="25" t="s">
        <v>24</v>
      </c>
      <c r="B69" s="101"/>
      <c r="C69" s="9">
        <v>27</v>
      </c>
      <c r="D69" s="9">
        <v>22</v>
      </c>
      <c r="E69" s="7">
        <f t="shared" si="5"/>
        <v>-18.518518518518519</v>
      </c>
    </row>
    <row r="70" spans="1:5" ht="23.25" customHeight="1" x14ac:dyDescent="0.2">
      <c r="A70" s="25" t="s">
        <v>25</v>
      </c>
      <c r="B70" s="78"/>
      <c r="C70" s="9">
        <v>22</v>
      </c>
      <c r="D70" s="9">
        <v>15</v>
      </c>
      <c r="E70" s="7">
        <f t="shared" si="5"/>
        <v>-31.818181818181813</v>
      </c>
    </row>
    <row r="71" spans="1:5" ht="33.75" customHeight="1" x14ac:dyDescent="0.2">
      <c r="A71" s="30" t="s">
        <v>53</v>
      </c>
      <c r="B71" s="87"/>
      <c r="C71" s="88"/>
      <c r="D71" s="89"/>
      <c r="E71" s="90"/>
    </row>
    <row r="72" spans="1:5" ht="23.25" customHeight="1" x14ac:dyDescent="0.2">
      <c r="A72" s="25" t="s">
        <v>35</v>
      </c>
      <c r="B72" s="79"/>
      <c r="C72" s="9">
        <v>346</v>
      </c>
      <c r="D72" s="9">
        <v>269</v>
      </c>
      <c r="E72" s="7">
        <f>D72*100/C72-100</f>
        <v>-22.25433526011561</v>
      </c>
    </row>
    <row r="73" spans="1:5" ht="23.25" customHeight="1" x14ac:dyDescent="0.2">
      <c r="A73" s="25" t="s">
        <v>10</v>
      </c>
      <c r="B73" s="80"/>
      <c r="C73" s="9">
        <v>97</v>
      </c>
      <c r="D73" s="9">
        <v>124</v>
      </c>
      <c r="E73" s="7">
        <f>D73*100/C73-100</f>
        <v>27.835051546391753</v>
      </c>
    </row>
    <row r="74" spans="1:5" ht="23.25" customHeight="1" x14ac:dyDescent="0.2">
      <c r="A74" s="25" t="s">
        <v>14</v>
      </c>
      <c r="B74" s="61"/>
      <c r="C74" s="9">
        <v>1</v>
      </c>
      <c r="D74" s="9">
        <v>1</v>
      </c>
      <c r="E74" s="7">
        <v>0</v>
      </c>
    </row>
    <row r="75" spans="1:5" ht="23.25" customHeight="1" x14ac:dyDescent="0.2">
      <c r="A75" s="25" t="s">
        <v>16</v>
      </c>
      <c r="B75" s="62"/>
      <c r="C75" s="9">
        <v>168</v>
      </c>
      <c r="D75" s="9">
        <v>92</v>
      </c>
      <c r="E75" s="7">
        <f>D75*100/C75-100</f>
        <v>-45.238095238095241</v>
      </c>
    </row>
    <row r="76" spans="1:5" ht="23.25" customHeight="1" x14ac:dyDescent="0.2">
      <c r="A76" s="25" t="s">
        <v>18</v>
      </c>
      <c r="B76" s="85"/>
      <c r="C76" s="9">
        <v>151</v>
      </c>
      <c r="D76" s="9">
        <v>68</v>
      </c>
      <c r="E76" s="7">
        <f>D76*100/C76-100</f>
        <v>-54.966887417218544</v>
      </c>
    </row>
    <row r="77" spans="1:5" ht="34.5" customHeight="1" x14ac:dyDescent="0.2">
      <c r="A77" s="25" t="s">
        <v>20</v>
      </c>
      <c r="B77" s="86"/>
      <c r="C77" s="9">
        <v>0</v>
      </c>
      <c r="D77" s="9">
        <v>1</v>
      </c>
      <c r="E77" s="7">
        <v>100</v>
      </c>
    </row>
    <row r="78" spans="1:5" ht="34.5" customHeight="1" x14ac:dyDescent="0.2">
      <c r="A78" s="25" t="s">
        <v>24</v>
      </c>
      <c r="B78" s="91"/>
      <c r="C78" s="9">
        <v>1</v>
      </c>
      <c r="D78" s="9">
        <v>1</v>
      </c>
      <c r="E78" s="7">
        <f>D78*100/C78-100</f>
        <v>0</v>
      </c>
    </row>
    <row r="79" spans="1:5" ht="34.5" customHeight="1" x14ac:dyDescent="0.2">
      <c r="A79" s="25" t="s">
        <v>60</v>
      </c>
      <c r="B79" s="92"/>
      <c r="C79" s="9">
        <v>1</v>
      </c>
      <c r="D79" s="9">
        <v>1</v>
      </c>
      <c r="E79" s="7">
        <f>D79*100/C79-100</f>
        <v>0</v>
      </c>
    </row>
    <row r="80" spans="1:5" ht="32.25" customHeight="1" x14ac:dyDescent="0.2">
      <c r="A80" s="30" t="s">
        <v>62</v>
      </c>
      <c r="B80" s="81"/>
      <c r="C80" s="82"/>
      <c r="D80" s="83"/>
      <c r="E80" s="84"/>
    </row>
    <row r="81" spans="1:5" ht="24" customHeight="1" x14ac:dyDescent="0.2">
      <c r="A81" s="25" t="s">
        <v>35</v>
      </c>
      <c r="B81" s="60"/>
      <c r="C81" s="9">
        <v>1428</v>
      </c>
      <c r="D81" s="9">
        <v>1342</v>
      </c>
      <c r="E81" s="7">
        <f>D81*100/C81-100</f>
        <v>-6.0224089635854341</v>
      </c>
    </row>
    <row r="82" spans="1:5" ht="24" customHeight="1" x14ac:dyDescent="0.2">
      <c r="A82" s="25" t="s">
        <v>10</v>
      </c>
      <c r="B82" s="63"/>
      <c r="C82" s="9">
        <v>530</v>
      </c>
      <c r="D82" s="9">
        <v>572</v>
      </c>
      <c r="E82" s="7">
        <f>D82*100/C82-100</f>
        <v>7.9245283018867951</v>
      </c>
    </row>
    <row r="83" spans="1:5" ht="24" customHeight="1" x14ac:dyDescent="0.2">
      <c r="A83" s="25" t="s">
        <v>14</v>
      </c>
      <c r="B83" s="64"/>
      <c r="C83" s="9">
        <v>2</v>
      </c>
      <c r="D83" s="9">
        <v>0</v>
      </c>
      <c r="E83" s="7">
        <f>D83*100/C83-100</f>
        <v>-100</v>
      </c>
    </row>
    <row r="84" spans="1:5" ht="24" customHeight="1" x14ac:dyDescent="0.2">
      <c r="A84" s="25" t="s">
        <v>16</v>
      </c>
      <c r="B84" s="69"/>
      <c r="C84" s="9">
        <v>404</v>
      </c>
      <c r="D84" s="9">
        <v>428</v>
      </c>
      <c r="E84" s="7">
        <f>D84*100/C84-100</f>
        <v>5.9405940594059388</v>
      </c>
    </row>
    <row r="85" spans="1:5" ht="24" customHeight="1" x14ac:dyDescent="0.2">
      <c r="A85" s="25" t="s">
        <v>18</v>
      </c>
      <c r="B85" s="70"/>
      <c r="C85" s="9">
        <v>367</v>
      </c>
      <c r="D85" s="9">
        <v>396</v>
      </c>
      <c r="E85" s="7">
        <f>D85*100/C85-100</f>
        <v>7.9019073569482288</v>
      </c>
    </row>
    <row r="86" spans="1:5" ht="36" customHeight="1" x14ac:dyDescent="0.2">
      <c r="A86" s="25" t="s">
        <v>20</v>
      </c>
      <c r="B86" s="71"/>
      <c r="C86" s="9">
        <v>44</v>
      </c>
      <c r="D86" s="9">
        <v>45</v>
      </c>
      <c r="E86" s="7">
        <f>D86*100/C86-100</f>
        <v>2.2727272727272663</v>
      </c>
    </row>
    <row r="87" spans="1:5" ht="5.25" customHeight="1" x14ac:dyDescent="0.2">
      <c r="A87" s="16"/>
      <c r="B87" s="23"/>
      <c r="C87" s="20"/>
      <c r="D87" s="21"/>
      <c r="E87" s="22"/>
    </row>
    <row r="88" spans="1:5" ht="4.5" customHeight="1" x14ac:dyDescent="0.2">
      <c r="A88" s="40"/>
      <c r="B88" s="40"/>
      <c r="C88" s="40"/>
      <c r="D88" s="40"/>
      <c r="E88" s="40"/>
    </row>
    <row r="89" spans="1:5" ht="32.25" customHeight="1" x14ac:dyDescent="0.2">
      <c r="A89" s="30" t="s">
        <v>67</v>
      </c>
      <c r="B89" s="73"/>
      <c r="C89" s="74"/>
      <c r="D89" s="75"/>
      <c r="E89" s="76"/>
    </row>
    <row r="90" spans="1:5" ht="33" customHeight="1" x14ac:dyDescent="0.2">
      <c r="A90" s="30" t="s">
        <v>5</v>
      </c>
      <c r="B90" s="77"/>
      <c r="C90" s="5" t="s">
        <v>6</v>
      </c>
      <c r="D90" s="5" t="s">
        <v>7</v>
      </c>
      <c r="E90" s="5" t="s">
        <v>8</v>
      </c>
    </row>
    <row r="91" spans="1:5" ht="26.25" customHeight="1" x14ac:dyDescent="0.2">
      <c r="A91" s="25" t="s">
        <v>28</v>
      </c>
      <c r="B91" s="72"/>
      <c r="C91" s="9">
        <v>1501</v>
      </c>
      <c r="D91" s="9">
        <v>971</v>
      </c>
      <c r="E91" s="7">
        <f t="shared" ref="E91:E96" si="6">D91*100/C91-100</f>
        <v>-35.309793471019319</v>
      </c>
    </row>
    <row r="92" spans="1:5" ht="26.25" customHeight="1" x14ac:dyDescent="0.2">
      <c r="A92" s="25" t="s">
        <v>14</v>
      </c>
      <c r="B92" s="65"/>
      <c r="C92" s="9">
        <v>59</v>
      </c>
      <c r="D92" s="9">
        <v>25</v>
      </c>
      <c r="E92" s="7">
        <f t="shared" si="6"/>
        <v>-57.627118644067799</v>
      </c>
    </row>
    <row r="93" spans="1:5" ht="36.75" customHeight="1" x14ac:dyDescent="0.2">
      <c r="A93" s="25" t="s">
        <v>72</v>
      </c>
      <c r="B93" s="66"/>
      <c r="C93" s="9">
        <v>56</v>
      </c>
      <c r="D93" s="9">
        <v>18</v>
      </c>
      <c r="E93" s="7">
        <f t="shared" si="6"/>
        <v>-67.857142857142861</v>
      </c>
    </row>
    <row r="94" spans="1:5" ht="26.25" customHeight="1" x14ac:dyDescent="0.2">
      <c r="A94" s="25" t="s">
        <v>16</v>
      </c>
      <c r="B94" s="67"/>
      <c r="C94" s="9">
        <v>771</v>
      </c>
      <c r="D94" s="9">
        <v>588</v>
      </c>
      <c r="E94" s="7">
        <f t="shared" si="6"/>
        <v>-23.735408560311285</v>
      </c>
    </row>
    <row r="95" spans="1:5" ht="26.25" customHeight="1" x14ac:dyDescent="0.2">
      <c r="A95" s="25" t="s">
        <v>18</v>
      </c>
      <c r="B95" s="68"/>
      <c r="C95" s="9">
        <v>502</v>
      </c>
      <c r="D95" s="9">
        <v>374</v>
      </c>
      <c r="E95" s="7">
        <f t="shared" si="6"/>
        <v>-25.498007968127496</v>
      </c>
    </row>
    <row r="96" spans="1:5" ht="41.25" customHeight="1" x14ac:dyDescent="0.2">
      <c r="A96" s="25" t="s">
        <v>20</v>
      </c>
      <c r="B96" s="41"/>
      <c r="C96" s="9">
        <v>98</v>
      </c>
      <c r="D96" s="9">
        <v>56</v>
      </c>
      <c r="E96" s="7">
        <f t="shared" si="6"/>
        <v>-42.857142857142854</v>
      </c>
    </row>
    <row r="97" spans="1:5" ht="32.25" customHeight="1" x14ac:dyDescent="0.2">
      <c r="A97" s="30" t="s">
        <v>77</v>
      </c>
      <c r="B97" s="52"/>
      <c r="C97" s="53"/>
      <c r="D97" s="54"/>
      <c r="E97" s="55"/>
    </row>
    <row r="98" spans="1:5" ht="26.25" customHeight="1" x14ac:dyDescent="0.2">
      <c r="A98" s="25" t="s">
        <v>28</v>
      </c>
      <c r="B98" s="42"/>
      <c r="C98" s="9">
        <v>444</v>
      </c>
      <c r="D98" s="9">
        <v>338</v>
      </c>
      <c r="E98" s="7">
        <f t="shared" ref="E98:E103" si="7">D98*100/C98-100</f>
        <v>-23.873873873873876</v>
      </c>
    </row>
    <row r="99" spans="1:5" ht="26.25" customHeight="1" x14ac:dyDescent="0.2">
      <c r="A99" s="25" t="s">
        <v>10</v>
      </c>
      <c r="B99" s="43"/>
      <c r="C99" s="9">
        <v>104</v>
      </c>
      <c r="D99" s="9">
        <v>112</v>
      </c>
      <c r="E99" s="7">
        <f t="shared" si="7"/>
        <v>7.6923076923076934</v>
      </c>
    </row>
    <row r="100" spans="1:5" ht="26.25" customHeight="1" x14ac:dyDescent="0.2">
      <c r="A100" s="25" t="s">
        <v>14</v>
      </c>
      <c r="B100" s="44"/>
      <c r="C100" s="9">
        <v>14</v>
      </c>
      <c r="D100" s="9">
        <v>2</v>
      </c>
      <c r="E100" s="7">
        <f t="shared" si="7"/>
        <v>-85.714285714285708</v>
      </c>
    </row>
    <row r="101" spans="1:5" ht="26.25" customHeight="1" x14ac:dyDescent="0.2">
      <c r="A101" s="25" t="s">
        <v>16</v>
      </c>
      <c r="B101" s="51"/>
      <c r="C101" s="9">
        <v>209</v>
      </c>
      <c r="D101" s="9">
        <v>172</v>
      </c>
      <c r="E101" s="7">
        <f t="shared" si="7"/>
        <v>-17.703349282296656</v>
      </c>
    </row>
    <row r="102" spans="1:5" ht="26.25" customHeight="1" x14ac:dyDescent="0.2">
      <c r="A102" s="25" t="s">
        <v>18</v>
      </c>
      <c r="B102" s="45"/>
      <c r="C102" s="9">
        <v>147</v>
      </c>
      <c r="D102" s="9">
        <v>134</v>
      </c>
      <c r="E102" s="7">
        <f t="shared" si="7"/>
        <v>-8.8435374149659793</v>
      </c>
    </row>
    <row r="103" spans="1:5" ht="41.25" customHeight="1" x14ac:dyDescent="0.2">
      <c r="A103" s="25" t="s">
        <v>20</v>
      </c>
      <c r="B103" s="46"/>
      <c r="C103" s="9">
        <v>18</v>
      </c>
      <c r="D103" s="9">
        <v>15</v>
      </c>
      <c r="E103" s="7">
        <f t="shared" si="7"/>
        <v>-16.666666666666671</v>
      </c>
    </row>
    <row r="104" spans="1:5" ht="41.25" customHeight="1" x14ac:dyDescent="0.2">
      <c r="A104" s="25" t="s">
        <v>24</v>
      </c>
      <c r="B104" s="47"/>
      <c r="C104" s="9">
        <v>0</v>
      </c>
      <c r="D104" s="9">
        <v>1</v>
      </c>
      <c r="E104" s="7">
        <v>100</v>
      </c>
    </row>
    <row r="105" spans="1:5" ht="34.5" customHeight="1" x14ac:dyDescent="0.2">
      <c r="A105" s="25" t="s">
        <v>60</v>
      </c>
      <c r="B105" s="50"/>
      <c r="C105" s="9">
        <v>0</v>
      </c>
      <c r="D105" s="9">
        <v>1</v>
      </c>
      <c r="E105" s="7">
        <v>100</v>
      </c>
    </row>
    <row r="106" spans="1:5" ht="39" customHeight="1" x14ac:dyDescent="0.2">
      <c r="A106" s="30" t="s">
        <v>83</v>
      </c>
      <c r="B106" s="56"/>
      <c r="C106" s="57"/>
      <c r="D106" s="58"/>
      <c r="E106" s="59"/>
    </row>
    <row r="107" spans="1:5" ht="26.25" customHeight="1" x14ac:dyDescent="0.2">
      <c r="A107" s="25" t="s">
        <v>28</v>
      </c>
      <c r="B107" s="48"/>
      <c r="C107" s="6">
        <v>498</v>
      </c>
      <c r="D107" s="6">
        <v>470</v>
      </c>
      <c r="E107" s="7">
        <f>D107*100/C107-100</f>
        <v>-5.6224899598393563</v>
      </c>
    </row>
    <row r="108" spans="1:5" ht="26.25" customHeight="1" x14ac:dyDescent="0.2">
      <c r="A108" s="25" t="s">
        <v>10</v>
      </c>
      <c r="B108" s="49"/>
      <c r="C108" s="6">
        <v>60</v>
      </c>
      <c r="D108" s="6">
        <v>40</v>
      </c>
      <c r="E108" s="7">
        <f>D108*100/C108-100</f>
        <v>-33.333333333333329</v>
      </c>
    </row>
    <row r="109" spans="1:5" ht="26.25" customHeight="1" x14ac:dyDescent="0.2">
      <c r="A109" s="25" t="s">
        <v>14</v>
      </c>
      <c r="B109" s="27"/>
      <c r="C109" s="6">
        <v>5</v>
      </c>
      <c r="D109" s="6">
        <v>2</v>
      </c>
      <c r="E109" s="7">
        <f>D109*100/C109-100</f>
        <v>-60</v>
      </c>
    </row>
    <row r="110" spans="1:5" ht="26.25" customHeight="1" x14ac:dyDescent="0.2">
      <c r="A110" s="25" t="s">
        <v>16</v>
      </c>
      <c r="B110" s="29"/>
      <c r="C110" s="6">
        <v>109</v>
      </c>
      <c r="D110" s="6">
        <v>168</v>
      </c>
      <c r="E110" s="7">
        <f>D110*100/C110-100</f>
        <v>54.128440366972484</v>
      </c>
    </row>
    <row r="111" spans="1:5" ht="26.25" customHeight="1" x14ac:dyDescent="0.2">
      <c r="A111" s="25" t="s">
        <v>18</v>
      </c>
      <c r="B111" s="38"/>
      <c r="C111" s="6">
        <v>223</v>
      </c>
      <c r="D111" s="6">
        <v>244</v>
      </c>
      <c r="E111" s="7">
        <f>D111*100/C111-100</f>
        <v>9.4170403587444014</v>
      </c>
    </row>
    <row r="112" spans="1:5" ht="41.25" customHeight="1" x14ac:dyDescent="0.2">
      <c r="A112" s="25" t="s">
        <v>24</v>
      </c>
      <c r="B112" s="39"/>
      <c r="C112" s="6">
        <v>0</v>
      </c>
      <c r="D112" s="6">
        <v>0</v>
      </c>
      <c r="E112" s="7" t="s">
        <v>21</v>
      </c>
    </row>
    <row r="113" spans="1:5" ht="34.5" customHeight="1" x14ac:dyDescent="0.2">
      <c r="A113" s="25" t="s">
        <v>60</v>
      </c>
      <c r="B113" s="28"/>
      <c r="C113" s="9">
        <v>0</v>
      </c>
      <c r="D113" s="9">
        <v>0</v>
      </c>
      <c r="E113" s="7" t="s">
        <v>21</v>
      </c>
    </row>
    <row r="115" spans="1:5" ht="6.75" customHeight="1" x14ac:dyDescent="0.2">
      <c r="A115" s="40"/>
      <c r="B115" s="40"/>
      <c r="C115" s="40"/>
      <c r="D115" s="40"/>
      <c r="E115" s="40"/>
    </row>
    <row r="116" spans="1:5" ht="41.25" customHeight="1" x14ac:dyDescent="0.2">
      <c r="A116" s="30" t="s">
        <v>90</v>
      </c>
      <c r="B116" s="34"/>
      <c r="C116" s="35"/>
      <c r="D116" s="36"/>
      <c r="E116" s="37"/>
    </row>
    <row r="117" spans="1:5" ht="33" customHeight="1" x14ac:dyDescent="0.2">
      <c r="A117" s="30" t="s">
        <v>5</v>
      </c>
      <c r="B117" s="31"/>
      <c r="C117" s="18" t="s">
        <v>6</v>
      </c>
      <c r="D117" s="18" t="s">
        <v>7</v>
      </c>
      <c r="E117" s="5" t="s">
        <v>8</v>
      </c>
    </row>
    <row r="118" spans="1:5" ht="35.25" customHeight="1" x14ac:dyDescent="0.2">
      <c r="A118" s="25" t="s">
        <v>92</v>
      </c>
      <c r="B118" s="26"/>
      <c r="C118" s="6">
        <v>1740</v>
      </c>
      <c r="D118" s="6">
        <v>1160</v>
      </c>
      <c r="E118" s="7">
        <f t="shared" ref="E118:E126" si="8">D118*100/C118-100</f>
        <v>-33.333333333333329</v>
      </c>
    </row>
    <row r="119" spans="1:5" ht="35.25" customHeight="1" x14ac:dyDescent="0.2">
      <c r="A119" s="25" t="s">
        <v>94</v>
      </c>
      <c r="B119" s="32"/>
      <c r="C119" s="6">
        <v>1474</v>
      </c>
      <c r="D119" s="6">
        <v>958</v>
      </c>
      <c r="E119" s="7">
        <f t="shared" si="8"/>
        <v>-35.006784260515602</v>
      </c>
    </row>
    <row r="120" spans="1:5" ht="35.25" customHeight="1" x14ac:dyDescent="0.2">
      <c r="A120" s="25" t="s">
        <v>96</v>
      </c>
      <c r="B120" s="33"/>
      <c r="C120" s="9">
        <v>33</v>
      </c>
      <c r="D120" s="9">
        <v>22</v>
      </c>
      <c r="E120" s="7">
        <f t="shared" si="8"/>
        <v>-33.333333333333329</v>
      </c>
    </row>
    <row r="121" spans="1:5" ht="35.25" customHeight="1" x14ac:dyDescent="0.2">
      <c r="A121" s="25" t="s">
        <v>94</v>
      </c>
      <c r="B121" s="186"/>
      <c r="C121" s="6">
        <v>35</v>
      </c>
      <c r="D121" s="6">
        <v>13</v>
      </c>
      <c r="E121" s="7">
        <f t="shared" si="8"/>
        <v>-62.857142857142854</v>
      </c>
    </row>
    <row r="122" spans="1:5" ht="24" customHeight="1" x14ac:dyDescent="0.2">
      <c r="A122" s="25" t="s">
        <v>99</v>
      </c>
      <c r="B122" s="187"/>
      <c r="C122" s="6">
        <v>44</v>
      </c>
      <c r="D122" s="6">
        <v>29</v>
      </c>
      <c r="E122" s="7">
        <f t="shared" si="8"/>
        <v>-34.090909090909093</v>
      </c>
    </row>
    <row r="123" spans="1:5" ht="36" customHeight="1" x14ac:dyDescent="0.2">
      <c r="A123" s="25" t="s">
        <v>15</v>
      </c>
      <c r="B123" s="188"/>
      <c r="C123" s="6">
        <v>35</v>
      </c>
      <c r="D123" s="6">
        <v>34</v>
      </c>
      <c r="E123" s="7">
        <f t="shared" si="8"/>
        <v>-2.8571428571428612</v>
      </c>
    </row>
    <row r="124" spans="1:5" ht="48" customHeight="1" x14ac:dyDescent="0.2">
      <c r="A124" s="25" t="s">
        <v>101</v>
      </c>
      <c r="B124" s="189"/>
      <c r="C124" s="6">
        <v>2681</v>
      </c>
      <c r="D124" s="6">
        <v>2015</v>
      </c>
      <c r="E124" s="7">
        <f t="shared" si="8"/>
        <v>-24.841477060798212</v>
      </c>
    </row>
    <row r="125" spans="1:5" ht="37.5" customHeight="1" x14ac:dyDescent="0.2">
      <c r="A125" s="25" t="s">
        <v>103</v>
      </c>
      <c r="B125" s="190"/>
      <c r="C125" s="6">
        <v>41</v>
      </c>
      <c r="D125" s="6">
        <v>40</v>
      </c>
      <c r="E125" s="7">
        <f t="shared" si="8"/>
        <v>-2.4390243902439011</v>
      </c>
    </row>
    <row r="126" spans="1:5" ht="52.5" customHeight="1" x14ac:dyDescent="0.2">
      <c r="A126" s="25" t="s">
        <v>3</v>
      </c>
      <c r="B126" s="191"/>
      <c r="C126" s="6">
        <v>28</v>
      </c>
      <c r="D126" s="6">
        <v>32</v>
      </c>
      <c r="E126" s="7">
        <f t="shared" si="8"/>
        <v>14.285714285714292</v>
      </c>
    </row>
    <row r="127" spans="1:5" ht="39" customHeight="1" x14ac:dyDescent="0.2">
      <c r="A127" s="30" t="s">
        <v>11</v>
      </c>
      <c r="B127" s="206"/>
      <c r="C127" s="207"/>
      <c r="D127" s="208"/>
      <c r="E127" s="209"/>
    </row>
    <row r="128" spans="1:5" ht="22.5" customHeight="1" x14ac:dyDescent="0.2">
      <c r="A128" s="25" t="s">
        <v>12</v>
      </c>
      <c r="B128" s="192"/>
      <c r="C128" s="9">
        <v>852</v>
      </c>
      <c r="D128" s="9">
        <v>491</v>
      </c>
      <c r="E128" s="7">
        <f>D128*100/C128-100</f>
        <v>-42.370892018779344</v>
      </c>
    </row>
    <row r="129" spans="1:5" ht="22.5" customHeight="1" x14ac:dyDescent="0.2">
      <c r="A129" s="25" t="s">
        <v>10</v>
      </c>
      <c r="B129" s="193"/>
      <c r="C129" s="9">
        <v>293</v>
      </c>
      <c r="D129" s="9">
        <v>157</v>
      </c>
      <c r="E129" s="7">
        <f>D129*100/C129-100</f>
        <v>-46.416382252559728</v>
      </c>
    </row>
    <row r="130" spans="1:5" ht="22.5" customHeight="1" x14ac:dyDescent="0.2">
      <c r="A130" s="25" t="s">
        <v>14</v>
      </c>
      <c r="B130" s="194"/>
      <c r="C130" s="9">
        <v>10</v>
      </c>
      <c r="D130" s="9">
        <v>15</v>
      </c>
      <c r="E130" s="7">
        <f>D130*100/C130-100</f>
        <v>50</v>
      </c>
    </row>
    <row r="131" spans="1:5" ht="22.5" customHeight="1" x14ac:dyDescent="0.2">
      <c r="A131" s="25" t="s">
        <v>16</v>
      </c>
      <c r="B131" s="222"/>
      <c r="C131" s="9">
        <v>450</v>
      </c>
      <c r="D131" s="9">
        <v>276</v>
      </c>
      <c r="E131" s="7">
        <f>D131*100/C131-100</f>
        <v>-38.666666666666664</v>
      </c>
    </row>
    <row r="132" spans="1:5" ht="22.5" customHeight="1" x14ac:dyDescent="0.2">
      <c r="A132" s="25" t="s">
        <v>17</v>
      </c>
      <c r="B132" s="223"/>
      <c r="C132" s="9">
        <v>609</v>
      </c>
      <c r="D132" s="9">
        <v>386</v>
      </c>
      <c r="E132" s="7">
        <f>D132*100/C132-100</f>
        <v>-36.617405582922821</v>
      </c>
    </row>
    <row r="133" spans="1:5" ht="22.5" customHeight="1" x14ac:dyDescent="0.2">
      <c r="A133" s="25" t="s">
        <v>19</v>
      </c>
      <c r="B133" s="224"/>
      <c r="C133" s="9">
        <v>0</v>
      </c>
      <c r="D133" s="9">
        <v>0</v>
      </c>
      <c r="E133" s="7" t="s">
        <v>21</v>
      </c>
    </row>
    <row r="134" spans="1:5" ht="22.5" customHeight="1" x14ac:dyDescent="0.2">
      <c r="A134" s="25" t="s">
        <v>22</v>
      </c>
      <c r="B134" s="225"/>
      <c r="C134" s="9">
        <v>3</v>
      </c>
      <c r="D134" s="9">
        <v>3</v>
      </c>
      <c r="E134" s="7">
        <f>D134*100/C134-100</f>
        <v>0</v>
      </c>
    </row>
    <row r="135" spans="1:5" ht="3" customHeight="1" x14ac:dyDescent="0.2">
      <c r="A135" s="11"/>
      <c r="B135" s="11"/>
      <c r="C135" s="12"/>
      <c r="D135" s="13"/>
      <c r="E135" s="14"/>
    </row>
    <row r="136" spans="1:5" ht="7.5" customHeight="1" x14ac:dyDescent="0.2">
      <c r="A136" s="40"/>
      <c r="B136" s="40"/>
      <c r="C136" s="40"/>
      <c r="D136" s="40"/>
      <c r="E136" s="40"/>
    </row>
    <row r="137" spans="1:5" ht="30" customHeight="1" x14ac:dyDescent="0.2">
      <c r="A137" s="30" t="s">
        <v>23</v>
      </c>
      <c r="B137" s="210"/>
      <c r="C137" s="211"/>
      <c r="D137" s="212"/>
      <c r="E137" s="213"/>
    </row>
    <row r="138" spans="1:5" ht="33" customHeight="1" x14ac:dyDescent="0.2">
      <c r="A138" s="30" t="s">
        <v>5</v>
      </c>
      <c r="B138" s="215"/>
      <c r="C138" s="5" t="s">
        <v>6</v>
      </c>
      <c r="D138" s="5" t="s">
        <v>7</v>
      </c>
      <c r="E138" s="5" t="s">
        <v>8</v>
      </c>
    </row>
    <row r="139" spans="1:5" ht="25.5" customHeight="1" x14ac:dyDescent="0.2">
      <c r="A139" s="25" t="s">
        <v>12</v>
      </c>
      <c r="B139" s="214"/>
      <c r="C139" s="15">
        <v>37</v>
      </c>
      <c r="D139" s="15">
        <v>39</v>
      </c>
      <c r="E139" s="7">
        <f>D139*100/C139-100</f>
        <v>5.4054054054054035</v>
      </c>
    </row>
    <row r="140" spans="1:5" ht="25.5" customHeight="1" x14ac:dyDescent="0.2">
      <c r="A140" s="25" t="s">
        <v>27</v>
      </c>
      <c r="B140" s="216"/>
      <c r="C140" s="8">
        <v>0</v>
      </c>
      <c r="D140" s="15">
        <v>2</v>
      </c>
      <c r="E140" s="7">
        <v>100</v>
      </c>
    </row>
    <row r="141" spans="1:5" ht="25.5" customHeight="1" x14ac:dyDescent="0.2">
      <c r="A141" s="25" t="s">
        <v>29</v>
      </c>
      <c r="B141" s="217"/>
      <c r="C141" s="8">
        <v>0</v>
      </c>
      <c r="D141" s="15">
        <v>5</v>
      </c>
      <c r="E141" s="7">
        <v>100</v>
      </c>
    </row>
    <row r="142" spans="1:5" ht="25.5" customHeight="1" x14ac:dyDescent="0.2">
      <c r="A142" s="25" t="s">
        <v>16</v>
      </c>
      <c r="B142" s="218"/>
      <c r="C142" s="8">
        <v>26</v>
      </c>
      <c r="D142" s="15">
        <v>22</v>
      </c>
      <c r="E142" s="7">
        <f t="shared" ref="E140:E143" si="9">D142*100/C142-100</f>
        <v>-15.384615384615387</v>
      </c>
    </row>
    <row r="143" spans="1:5" ht="25.5" customHeight="1" x14ac:dyDescent="0.2">
      <c r="A143" s="25" t="s">
        <v>17</v>
      </c>
      <c r="B143" s="219"/>
      <c r="C143" s="8">
        <v>86</v>
      </c>
      <c r="D143" s="15">
        <v>37</v>
      </c>
      <c r="E143" s="7">
        <f t="shared" si="9"/>
        <v>-56.97674418604651</v>
      </c>
    </row>
    <row r="144" spans="1:5" ht="25.5" customHeight="1" x14ac:dyDescent="0.2">
      <c r="A144" s="25" t="s">
        <v>19</v>
      </c>
      <c r="B144" s="220"/>
      <c r="C144" s="8">
        <v>0</v>
      </c>
      <c r="D144" s="8">
        <v>0</v>
      </c>
      <c r="E144" s="7" t="s">
        <v>21</v>
      </c>
    </row>
    <row r="145" spans="1:5" ht="25.5" customHeight="1" x14ac:dyDescent="0.2">
      <c r="A145" s="25" t="s">
        <v>22</v>
      </c>
      <c r="B145" s="221"/>
      <c r="C145" s="15">
        <v>0</v>
      </c>
      <c r="D145" s="15">
        <v>0</v>
      </c>
      <c r="E145" s="7" t="s">
        <v>21</v>
      </c>
    </row>
    <row r="146" spans="1:5" ht="39" customHeight="1" x14ac:dyDescent="0.2">
      <c r="A146" s="201" t="s">
        <v>30</v>
      </c>
      <c r="B146" s="202"/>
      <c r="C146" s="203"/>
      <c r="D146" s="204"/>
      <c r="E146" s="205"/>
    </row>
    <row r="147" spans="1:5" ht="25.5" customHeight="1" x14ac:dyDescent="0.2">
      <c r="A147" s="25" t="s">
        <v>12</v>
      </c>
      <c r="B147" s="200"/>
      <c r="C147" s="15">
        <v>223</v>
      </c>
      <c r="D147" s="15">
        <v>172</v>
      </c>
      <c r="E147" s="7">
        <f>D147*100/C147-100</f>
        <v>-22.869955156950667</v>
      </c>
    </row>
    <row r="148" spans="1:5" ht="25.5" customHeight="1" x14ac:dyDescent="0.2">
      <c r="A148" s="25" t="s">
        <v>27</v>
      </c>
      <c r="B148" s="199"/>
      <c r="C148" s="15">
        <v>137</v>
      </c>
      <c r="D148" s="15">
        <v>92</v>
      </c>
      <c r="E148" s="7">
        <f>D148*100/C148-100</f>
        <v>-32.846715328467155</v>
      </c>
    </row>
    <row r="149" spans="1:5" ht="25.5" customHeight="1" x14ac:dyDescent="0.2">
      <c r="A149" s="25" t="s">
        <v>29</v>
      </c>
      <c r="B149" s="198"/>
      <c r="C149" s="15">
        <v>3</v>
      </c>
      <c r="D149" s="15">
        <v>1</v>
      </c>
      <c r="E149" s="7">
        <f>D149*100/C149-100</f>
        <v>-66.666666666666657</v>
      </c>
    </row>
    <row r="150" spans="1:5" ht="25.5" customHeight="1" x14ac:dyDescent="0.2">
      <c r="A150" s="25" t="s">
        <v>16</v>
      </c>
      <c r="B150" s="197"/>
      <c r="C150" s="15">
        <v>61</v>
      </c>
      <c r="D150" s="15">
        <v>59</v>
      </c>
      <c r="E150" s="7">
        <f>D150*100/C150-100</f>
        <v>-3.2786885245901658</v>
      </c>
    </row>
    <row r="151" spans="1:5" ht="25.5" customHeight="1" x14ac:dyDescent="0.2">
      <c r="A151" s="25" t="s">
        <v>17</v>
      </c>
      <c r="B151" s="196"/>
      <c r="C151" s="15">
        <v>78</v>
      </c>
      <c r="D151" s="15">
        <v>70</v>
      </c>
      <c r="E151" s="7">
        <f>D151*100/C151-100</f>
        <v>-10.256410256410263</v>
      </c>
    </row>
    <row r="152" spans="1:5" ht="25.5" customHeight="1" x14ac:dyDescent="0.2">
      <c r="A152" s="25" t="s">
        <v>19</v>
      </c>
      <c r="B152" s="195"/>
      <c r="C152" s="15">
        <v>0</v>
      </c>
      <c r="D152" s="15">
        <v>0</v>
      </c>
      <c r="E152" s="7" t="s">
        <v>21</v>
      </c>
    </row>
    <row r="153" spans="1:5" ht="25.5" customHeight="1" x14ac:dyDescent="0.2">
      <c r="A153" s="25" t="s">
        <v>22</v>
      </c>
      <c r="B153" s="239"/>
      <c r="C153" s="15">
        <v>0</v>
      </c>
      <c r="D153" s="15">
        <v>0</v>
      </c>
      <c r="E153" s="7" t="s">
        <v>21</v>
      </c>
    </row>
    <row r="154" spans="1:5" ht="48.75" customHeight="1" x14ac:dyDescent="0.2">
      <c r="A154" s="30" t="s">
        <v>32</v>
      </c>
      <c r="B154" s="235"/>
      <c r="C154" s="236"/>
      <c r="D154" s="237"/>
      <c r="E154" s="238"/>
    </row>
    <row r="155" spans="1:5" ht="25.5" customHeight="1" x14ac:dyDescent="0.2">
      <c r="A155" s="25" t="s">
        <v>12</v>
      </c>
      <c r="B155" s="234"/>
      <c r="C155" s="15">
        <v>592</v>
      </c>
      <c r="D155" s="15">
        <v>280</v>
      </c>
      <c r="E155" s="7">
        <f>D155*100/C155-100</f>
        <v>-52.702702702702702</v>
      </c>
    </row>
    <row r="156" spans="1:5" ht="25.5" customHeight="1" x14ac:dyDescent="0.2">
      <c r="A156" s="25" t="s">
        <v>27</v>
      </c>
      <c r="B156" s="233"/>
      <c r="C156" s="15">
        <v>156</v>
      </c>
      <c r="D156" s="15">
        <v>63</v>
      </c>
      <c r="E156" s="7">
        <f>D156*100/C156-100</f>
        <v>-59.615384615384613</v>
      </c>
    </row>
    <row r="157" spans="1:5" ht="25.5" customHeight="1" x14ac:dyDescent="0.2">
      <c r="A157" s="25" t="s">
        <v>29</v>
      </c>
      <c r="B157" s="241"/>
      <c r="C157" s="15">
        <v>7</v>
      </c>
      <c r="D157" s="15">
        <v>9</v>
      </c>
      <c r="E157" s="7">
        <f>D157*100/C157-100</f>
        <v>28.571428571428584</v>
      </c>
    </row>
    <row r="158" spans="1:5" ht="25.5" customHeight="1" x14ac:dyDescent="0.2">
      <c r="A158" s="25" t="s">
        <v>16</v>
      </c>
      <c r="B158" s="240"/>
      <c r="C158" s="15">
        <v>363</v>
      </c>
      <c r="D158" s="15">
        <v>195</v>
      </c>
      <c r="E158" s="7">
        <f>D158*100/C158-100</f>
        <v>-46.280991735537192</v>
      </c>
    </row>
    <row r="159" spans="1:5" ht="25.5" customHeight="1" x14ac:dyDescent="0.2">
      <c r="A159" s="25" t="s">
        <v>17</v>
      </c>
      <c r="B159" s="228"/>
      <c r="C159" s="15">
        <v>445</v>
      </c>
      <c r="D159" s="15">
        <v>279</v>
      </c>
      <c r="E159" s="7">
        <f>D159*100/C159-100</f>
        <v>-37.303370786516851</v>
      </c>
    </row>
    <row r="160" spans="1:5" ht="25.5" customHeight="1" x14ac:dyDescent="0.2">
      <c r="A160" s="25" t="s">
        <v>19</v>
      </c>
      <c r="B160" s="227"/>
      <c r="C160" s="15">
        <v>0</v>
      </c>
      <c r="D160" s="15">
        <v>0</v>
      </c>
      <c r="E160" s="7" t="s">
        <v>21</v>
      </c>
    </row>
    <row r="161" spans="1:5" ht="25.5" customHeight="1" x14ac:dyDescent="0.2">
      <c r="A161" s="25" t="s">
        <v>22</v>
      </c>
      <c r="B161" s="226"/>
      <c r="C161" s="15">
        <v>3</v>
      </c>
      <c r="D161" s="15">
        <v>3</v>
      </c>
      <c r="E161" s="7">
        <f>D161*100/C161-100</f>
        <v>0</v>
      </c>
    </row>
    <row r="162" spans="1:5" ht="6" customHeight="1" x14ac:dyDescent="0.2">
      <c r="A162" s="40"/>
      <c r="B162" s="40"/>
      <c r="C162" s="40"/>
      <c r="D162" s="40"/>
      <c r="E162" s="40"/>
    </row>
    <row r="163" spans="1:5" ht="54" customHeight="1" x14ac:dyDescent="0.2">
      <c r="A163" s="30" t="s">
        <v>33</v>
      </c>
      <c r="B163" s="229"/>
      <c r="C163" s="230"/>
      <c r="D163" s="231"/>
      <c r="E163" s="232"/>
    </row>
    <row r="164" spans="1:5" ht="33" customHeight="1" x14ac:dyDescent="0.2">
      <c r="A164" s="30" t="s">
        <v>5</v>
      </c>
      <c r="B164" s="250"/>
      <c r="C164" s="5" t="s">
        <v>6</v>
      </c>
      <c r="D164" s="5" t="s">
        <v>7</v>
      </c>
      <c r="E164" s="5" t="s">
        <v>8</v>
      </c>
    </row>
    <row r="165" spans="1:5" ht="24" customHeight="1" x14ac:dyDescent="0.2">
      <c r="A165" s="25" t="s">
        <v>12</v>
      </c>
      <c r="B165" s="249"/>
      <c r="C165" s="6">
        <v>1376</v>
      </c>
      <c r="D165" s="6">
        <v>1447</v>
      </c>
      <c r="E165" s="7">
        <f t="shared" ref="E165:E172" si="10">D165*100/C165-100</f>
        <v>5.1598837209302388</v>
      </c>
    </row>
    <row r="166" spans="1:5" ht="24" customHeight="1" x14ac:dyDescent="0.2">
      <c r="A166" s="25" t="s">
        <v>10</v>
      </c>
      <c r="B166" s="248"/>
      <c r="C166" s="9">
        <v>305</v>
      </c>
      <c r="D166" s="6">
        <v>297</v>
      </c>
      <c r="E166" s="7">
        <f t="shared" si="10"/>
        <v>-2.622950819672127</v>
      </c>
    </row>
    <row r="167" spans="1:5" ht="41.25" customHeight="1" x14ac:dyDescent="0.2">
      <c r="A167" s="25" t="s">
        <v>13</v>
      </c>
      <c r="B167" s="247"/>
      <c r="C167" s="9">
        <v>306</v>
      </c>
      <c r="D167" s="6">
        <v>294</v>
      </c>
      <c r="E167" s="7">
        <f t="shared" si="10"/>
        <v>-3.9215686274509807</v>
      </c>
    </row>
    <row r="168" spans="1:5" ht="24" customHeight="1" x14ac:dyDescent="0.2">
      <c r="A168" s="25" t="s">
        <v>14</v>
      </c>
      <c r="B168" s="246"/>
      <c r="C168" s="9">
        <v>204</v>
      </c>
      <c r="D168" s="6">
        <v>61</v>
      </c>
      <c r="E168" s="7">
        <f t="shared" si="10"/>
        <v>-70.098039215686271</v>
      </c>
    </row>
    <row r="169" spans="1:5" ht="41.25" customHeight="1" x14ac:dyDescent="0.2">
      <c r="A169" s="25" t="s">
        <v>36</v>
      </c>
      <c r="B169" s="245"/>
      <c r="C169" s="9">
        <v>211</v>
      </c>
      <c r="D169" s="6">
        <v>52</v>
      </c>
      <c r="E169" s="7">
        <f t="shared" si="10"/>
        <v>-75.355450236966817</v>
      </c>
    </row>
    <row r="170" spans="1:5" ht="24" customHeight="1" x14ac:dyDescent="0.2">
      <c r="A170" s="25" t="s">
        <v>16</v>
      </c>
      <c r="B170" s="244"/>
      <c r="C170" s="9">
        <v>500</v>
      </c>
      <c r="D170" s="6">
        <v>566</v>
      </c>
      <c r="E170" s="7">
        <f t="shared" si="10"/>
        <v>13.200000000000003</v>
      </c>
    </row>
    <row r="171" spans="1:5" ht="24" customHeight="1" x14ac:dyDescent="0.2">
      <c r="A171" s="25" t="s">
        <v>18</v>
      </c>
      <c r="B171" s="243"/>
      <c r="C171" s="9">
        <v>419</v>
      </c>
      <c r="D171" s="6">
        <v>527</v>
      </c>
      <c r="E171" s="7">
        <f t="shared" si="10"/>
        <v>25.775656324582343</v>
      </c>
    </row>
    <row r="172" spans="1:5" ht="24" customHeight="1" x14ac:dyDescent="0.2">
      <c r="A172" s="25" t="s">
        <v>19</v>
      </c>
      <c r="B172" s="242"/>
      <c r="C172" s="9">
        <v>6</v>
      </c>
      <c r="D172" s="6">
        <v>5</v>
      </c>
      <c r="E172" s="7">
        <f t="shared" si="10"/>
        <v>-16.666666666666671</v>
      </c>
    </row>
    <row r="173" spans="1:5" ht="41.25" customHeight="1" x14ac:dyDescent="0.2">
      <c r="A173" s="25" t="s">
        <v>24</v>
      </c>
      <c r="B173" s="265"/>
      <c r="C173" s="9">
        <v>0</v>
      </c>
      <c r="D173" s="9">
        <v>0</v>
      </c>
      <c r="E173" s="7" t="s">
        <v>21</v>
      </c>
    </row>
    <row r="174" spans="1:5" ht="24" customHeight="1" x14ac:dyDescent="0.2">
      <c r="A174" s="25" t="s">
        <v>25</v>
      </c>
      <c r="B174" s="260"/>
      <c r="C174" s="9">
        <v>0</v>
      </c>
      <c r="D174" s="9">
        <v>0</v>
      </c>
      <c r="E174" s="7" t="s">
        <v>21</v>
      </c>
    </row>
    <row r="175" spans="1:5" ht="39.75" customHeight="1" x14ac:dyDescent="0.2">
      <c r="A175" s="30" t="s">
        <v>38</v>
      </c>
      <c r="B175" s="255"/>
      <c r="C175" s="256"/>
      <c r="D175" s="257"/>
      <c r="E175" s="258"/>
    </row>
    <row r="176" spans="1:5" ht="24" customHeight="1" x14ac:dyDescent="0.2">
      <c r="A176" s="25" t="s">
        <v>12</v>
      </c>
      <c r="B176" s="259"/>
      <c r="C176" s="9">
        <v>207</v>
      </c>
      <c r="D176" s="9">
        <v>225</v>
      </c>
      <c r="E176" s="7">
        <f t="shared" ref="E176:E183" si="11">D176*100/C176-100</f>
        <v>8.6956521739130466</v>
      </c>
    </row>
    <row r="177" spans="1:5" ht="24" customHeight="1" x14ac:dyDescent="0.2">
      <c r="A177" s="25" t="s">
        <v>10</v>
      </c>
      <c r="B177" s="252"/>
      <c r="C177" s="9">
        <v>3</v>
      </c>
      <c r="D177" s="9">
        <v>8</v>
      </c>
      <c r="E177" s="7">
        <f t="shared" si="11"/>
        <v>166.66666666666669</v>
      </c>
    </row>
    <row r="178" spans="1:5" ht="24" customHeight="1" x14ac:dyDescent="0.2">
      <c r="A178" s="25" t="s">
        <v>14</v>
      </c>
      <c r="B178" s="254"/>
      <c r="C178" s="9">
        <v>1</v>
      </c>
      <c r="D178" s="9">
        <v>1</v>
      </c>
      <c r="E178" s="7">
        <f t="shared" si="11"/>
        <v>0</v>
      </c>
    </row>
    <row r="179" spans="1:5" ht="24" customHeight="1" x14ac:dyDescent="0.2">
      <c r="A179" s="25" t="s">
        <v>16</v>
      </c>
      <c r="B179" s="251"/>
      <c r="C179" s="9">
        <v>84</v>
      </c>
      <c r="D179" s="9">
        <v>77</v>
      </c>
      <c r="E179" s="7">
        <f t="shared" si="11"/>
        <v>-8.3333333333333286</v>
      </c>
    </row>
    <row r="180" spans="1:5" ht="41.25" customHeight="1" x14ac:dyDescent="0.2">
      <c r="A180" s="25" t="s">
        <v>39</v>
      </c>
      <c r="B180" s="275"/>
      <c r="C180" s="9">
        <v>81</v>
      </c>
      <c r="D180" s="9">
        <v>61</v>
      </c>
      <c r="E180" s="7">
        <f t="shared" si="11"/>
        <v>-24.691358024691354</v>
      </c>
    </row>
    <row r="181" spans="1:5" ht="48" customHeight="1" x14ac:dyDescent="0.2">
      <c r="A181" s="25" t="s">
        <v>41</v>
      </c>
      <c r="B181" s="274"/>
      <c r="C181" s="9">
        <v>13</v>
      </c>
      <c r="D181" s="9">
        <v>10</v>
      </c>
      <c r="E181" s="7">
        <f t="shared" si="11"/>
        <v>-23.07692307692308</v>
      </c>
    </row>
    <row r="182" spans="1:5" ht="41.25" customHeight="1" x14ac:dyDescent="0.2">
      <c r="A182" s="25" t="s">
        <v>42</v>
      </c>
      <c r="B182" s="273"/>
      <c r="C182" s="9">
        <v>1</v>
      </c>
      <c r="D182" s="9">
        <v>3</v>
      </c>
      <c r="E182" s="7">
        <f t="shared" si="11"/>
        <v>200</v>
      </c>
    </row>
    <row r="183" spans="1:5" ht="41.25" customHeight="1" x14ac:dyDescent="0.2">
      <c r="A183" s="25" t="s">
        <v>43</v>
      </c>
      <c r="B183" s="253"/>
      <c r="C183" s="9">
        <v>1</v>
      </c>
      <c r="D183" s="9">
        <v>1</v>
      </c>
      <c r="E183" s="7">
        <f t="shared" si="11"/>
        <v>0</v>
      </c>
    </row>
    <row r="184" spans="1:5" ht="5.25" customHeight="1" x14ac:dyDescent="0.2">
      <c r="A184" s="16"/>
      <c r="B184" s="16"/>
      <c r="C184" s="12"/>
      <c r="D184" s="13"/>
      <c r="E184" s="17"/>
    </row>
    <row r="185" spans="1:5" ht="39" customHeight="1" x14ac:dyDescent="0.2">
      <c r="A185" s="30" t="s">
        <v>44</v>
      </c>
      <c r="B185" s="261"/>
      <c r="C185" s="262"/>
      <c r="D185" s="263"/>
      <c r="E185" s="264"/>
    </row>
    <row r="186" spans="1:5" ht="33" customHeight="1" x14ac:dyDescent="0.2">
      <c r="A186" s="30" t="s">
        <v>5</v>
      </c>
      <c r="B186" s="272"/>
      <c r="C186" s="18" t="s">
        <v>6</v>
      </c>
      <c r="D186" s="18" t="s">
        <v>7</v>
      </c>
      <c r="E186" s="5" t="s">
        <v>8</v>
      </c>
    </row>
    <row r="187" spans="1:5" ht="21.75" customHeight="1" x14ac:dyDescent="0.2">
      <c r="A187" s="25" t="s">
        <v>45</v>
      </c>
      <c r="B187" s="271"/>
      <c r="C187" s="6">
        <v>13402</v>
      </c>
      <c r="D187" s="6">
        <v>12996</v>
      </c>
      <c r="E187" s="7">
        <f t="shared" ref="E187:E200" si="12">D187*100/C187-100</f>
        <v>-3.0293985972243007</v>
      </c>
    </row>
    <row r="188" spans="1:5" ht="37.5" customHeight="1" x14ac:dyDescent="0.2">
      <c r="A188" s="269" t="s">
        <v>46</v>
      </c>
      <c r="B188" s="19" t="s">
        <v>47</v>
      </c>
      <c r="C188" s="6">
        <v>9286</v>
      </c>
      <c r="D188" s="6">
        <v>8729</v>
      </c>
      <c r="E188" s="7">
        <f t="shared" si="12"/>
        <v>-5.9982769760930381</v>
      </c>
    </row>
    <row r="189" spans="1:5" ht="20.25" customHeight="1" x14ac:dyDescent="0.2">
      <c r="A189" s="270"/>
      <c r="B189" s="4" t="s">
        <v>48</v>
      </c>
      <c r="C189" s="6">
        <v>4116</v>
      </c>
      <c r="D189" s="6">
        <v>4267</v>
      </c>
      <c r="E189" s="7">
        <f t="shared" si="12"/>
        <v>3.6686103012633566</v>
      </c>
    </row>
    <row r="190" spans="1:5" ht="38.25" customHeight="1" x14ac:dyDescent="0.2">
      <c r="A190" s="25" t="s">
        <v>49</v>
      </c>
      <c r="B190" s="268"/>
      <c r="C190" s="6">
        <v>5226</v>
      </c>
      <c r="D190" s="6">
        <v>5746</v>
      </c>
      <c r="E190" s="7">
        <f t="shared" si="12"/>
        <v>9.9502487562189117</v>
      </c>
    </row>
    <row r="191" spans="1:5" ht="38.25" customHeight="1" x14ac:dyDescent="0.2">
      <c r="A191" s="25" t="s">
        <v>50</v>
      </c>
      <c r="B191" s="267"/>
      <c r="C191" s="6">
        <v>0</v>
      </c>
      <c r="D191" s="6">
        <v>2</v>
      </c>
      <c r="E191" s="7">
        <v>100</v>
      </c>
    </row>
    <row r="192" spans="1:5" ht="38.25" customHeight="1" x14ac:dyDescent="0.2">
      <c r="A192" s="25" t="s">
        <v>51</v>
      </c>
      <c r="B192" s="266"/>
      <c r="C192" s="6">
        <v>0</v>
      </c>
      <c r="D192" s="6">
        <v>2</v>
      </c>
      <c r="E192" s="7">
        <v>100</v>
      </c>
    </row>
    <row r="193" spans="1:5" ht="29.25" customHeight="1" x14ac:dyDescent="0.2">
      <c r="A193" s="25" t="s">
        <v>52</v>
      </c>
      <c r="B193" s="284"/>
      <c r="C193" s="6">
        <v>316</v>
      </c>
      <c r="D193" s="6">
        <v>271</v>
      </c>
      <c r="E193" s="7">
        <f t="shared" si="12"/>
        <v>-14.240506329113927</v>
      </c>
    </row>
    <row r="194" spans="1:5" ht="23.25" customHeight="1" x14ac:dyDescent="0.2">
      <c r="A194" s="25" t="s">
        <v>54</v>
      </c>
      <c r="B194" s="283"/>
      <c r="C194" s="6">
        <v>1513</v>
      </c>
      <c r="D194" s="6">
        <v>1446</v>
      </c>
      <c r="E194" s="7">
        <f t="shared" si="12"/>
        <v>-4.4282881692002576</v>
      </c>
    </row>
    <row r="195" spans="1:5" ht="39" customHeight="1" x14ac:dyDescent="0.2">
      <c r="A195" s="25" t="s">
        <v>55</v>
      </c>
      <c r="B195" s="280"/>
      <c r="C195" s="6">
        <v>49</v>
      </c>
      <c r="D195" s="6">
        <v>62</v>
      </c>
      <c r="E195" s="7">
        <f t="shared" si="12"/>
        <v>26.530612244897952</v>
      </c>
    </row>
    <row r="196" spans="1:5" ht="39" customHeight="1" x14ac:dyDescent="0.2">
      <c r="A196" s="25" t="s">
        <v>56</v>
      </c>
      <c r="B196" s="279"/>
      <c r="C196" s="6">
        <v>6764</v>
      </c>
      <c r="D196" s="6">
        <v>5777</v>
      </c>
      <c r="E196" s="7">
        <f t="shared" si="12"/>
        <v>-14.591957421643997</v>
      </c>
    </row>
    <row r="197" spans="1:5" ht="39" customHeight="1" x14ac:dyDescent="0.2">
      <c r="A197" s="25" t="s">
        <v>57</v>
      </c>
      <c r="B197" s="278"/>
      <c r="C197" s="6">
        <v>848</v>
      </c>
      <c r="D197" s="6">
        <v>802</v>
      </c>
      <c r="E197" s="7">
        <f t="shared" si="12"/>
        <v>-5.4245283018867951</v>
      </c>
    </row>
    <row r="198" spans="1:5" ht="39" customHeight="1" x14ac:dyDescent="0.2">
      <c r="A198" s="25" t="s">
        <v>58</v>
      </c>
      <c r="B198" s="281"/>
      <c r="C198" s="6">
        <v>40</v>
      </c>
      <c r="D198" s="6">
        <v>39</v>
      </c>
      <c r="E198" s="7">
        <f t="shared" si="12"/>
        <v>-2.5</v>
      </c>
    </row>
    <row r="199" spans="1:5" ht="39" customHeight="1" x14ac:dyDescent="0.2">
      <c r="A199" s="25" t="s">
        <v>59</v>
      </c>
      <c r="B199" s="277"/>
      <c r="C199" s="6">
        <v>1077</v>
      </c>
      <c r="D199" s="6">
        <v>1138</v>
      </c>
      <c r="E199" s="7">
        <f t="shared" si="12"/>
        <v>5.663881151346331</v>
      </c>
    </row>
    <row r="200" spans="1:5" ht="39" customHeight="1" x14ac:dyDescent="0.2">
      <c r="A200" s="25" t="s">
        <v>61</v>
      </c>
      <c r="B200" s="276"/>
      <c r="C200" s="6">
        <v>699</v>
      </c>
      <c r="D200" s="6">
        <v>668</v>
      </c>
      <c r="E200" s="7">
        <f t="shared" si="12"/>
        <v>-4.4349070100142995</v>
      </c>
    </row>
    <row r="201" spans="1:5" ht="45" customHeight="1" x14ac:dyDescent="0.2">
      <c r="A201" s="30" t="s">
        <v>63</v>
      </c>
      <c r="B201" s="293"/>
      <c r="C201" s="294"/>
      <c r="D201" s="295"/>
      <c r="E201" s="296"/>
    </row>
    <row r="202" spans="1:5" ht="25.5" customHeight="1" x14ac:dyDescent="0.2">
      <c r="A202" s="25" t="s">
        <v>64</v>
      </c>
      <c r="B202" s="292"/>
      <c r="C202" s="9">
        <v>913</v>
      </c>
      <c r="D202" s="9">
        <v>892</v>
      </c>
      <c r="E202" s="7">
        <f>D202*100/C202-100</f>
        <v>-2.3001095290251925</v>
      </c>
    </row>
    <row r="203" spans="1:5" ht="38.25" customHeight="1" x14ac:dyDescent="0.2">
      <c r="A203" s="25" t="s">
        <v>52</v>
      </c>
      <c r="B203" s="291"/>
      <c r="C203" s="9">
        <v>56</v>
      </c>
      <c r="D203" s="9">
        <v>55</v>
      </c>
      <c r="E203" s="7">
        <f>D203*100/C203-100</f>
        <v>-1.7857142857142918</v>
      </c>
    </row>
    <row r="204" spans="1:5" ht="25.5" customHeight="1" x14ac:dyDescent="0.2">
      <c r="A204" s="25" t="s">
        <v>65</v>
      </c>
      <c r="B204" s="290"/>
      <c r="C204" s="9">
        <v>594</v>
      </c>
      <c r="D204" s="9">
        <v>581</v>
      </c>
      <c r="E204" s="7">
        <f>D204*100/C204-100</f>
        <v>-2.1885521885521939</v>
      </c>
    </row>
    <row r="205" spans="1:5" ht="10.5" customHeight="1" x14ac:dyDescent="0.2">
      <c r="A205" s="106"/>
      <c r="B205" s="282"/>
      <c r="C205" s="20"/>
      <c r="D205" s="21"/>
      <c r="E205" s="22"/>
    </row>
    <row r="206" spans="1:5" ht="6" customHeight="1" x14ac:dyDescent="0.2">
      <c r="A206" s="40"/>
      <c r="B206" s="40"/>
      <c r="C206" s="40"/>
      <c r="D206" s="40"/>
      <c r="E206" s="40"/>
    </row>
    <row r="207" spans="1:5" ht="31.5" customHeight="1" x14ac:dyDescent="0.2">
      <c r="A207" s="30" t="s">
        <v>66</v>
      </c>
      <c r="B207" s="286"/>
      <c r="C207" s="287"/>
      <c r="D207" s="288"/>
      <c r="E207" s="289"/>
    </row>
    <row r="208" spans="1:5" ht="33" customHeight="1" x14ac:dyDescent="0.2">
      <c r="A208" s="30" t="s">
        <v>5</v>
      </c>
      <c r="B208" s="285"/>
      <c r="C208" s="18" t="s">
        <v>6</v>
      </c>
      <c r="D208" s="18" t="s">
        <v>7</v>
      </c>
      <c r="E208" s="5" t="s">
        <v>8</v>
      </c>
    </row>
    <row r="209" spans="1:5" ht="22.5" customHeight="1" x14ac:dyDescent="0.2">
      <c r="A209" s="25" t="s">
        <v>68</v>
      </c>
      <c r="B209" s="305"/>
      <c r="C209" s="9">
        <v>2415</v>
      </c>
      <c r="D209" s="9">
        <v>1995</v>
      </c>
      <c r="E209" s="7">
        <f>D209*100/C209-100</f>
        <v>-17.391304347826093</v>
      </c>
    </row>
    <row r="210" spans="1:5" ht="22.5" customHeight="1" x14ac:dyDescent="0.2">
      <c r="A210" s="25" t="s">
        <v>69</v>
      </c>
      <c r="B210" s="306"/>
      <c r="C210" s="9">
        <v>528</v>
      </c>
      <c r="D210" s="9">
        <v>383</v>
      </c>
      <c r="E210" s="7">
        <f>D210*100/C210-100</f>
        <v>-27.462121212121218</v>
      </c>
    </row>
    <row r="211" spans="1:5" ht="22.5" customHeight="1" x14ac:dyDescent="0.2">
      <c r="A211" s="25" t="s">
        <v>70</v>
      </c>
      <c r="B211" s="307"/>
      <c r="C211" s="9">
        <v>0</v>
      </c>
      <c r="D211" s="9">
        <v>0</v>
      </c>
      <c r="E211" s="7" t="s">
        <v>21</v>
      </c>
    </row>
    <row r="212" spans="1:5" ht="22.5" customHeight="1" x14ac:dyDescent="0.2">
      <c r="A212" s="25" t="s">
        <v>71</v>
      </c>
      <c r="B212" s="308"/>
      <c r="C212" s="9">
        <v>216</v>
      </c>
      <c r="D212" s="9">
        <v>190</v>
      </c>
      <c r="E212" s="7">
        <f>D212*100/C212-100</f>
        <v>-12.037037037037038</v>
      </c>
    </row>
    <row r="213" spans="1:5" ht="22.5" customHeight="1" x14ac:dyDescent="0.2">
      <c r="A213" s="25" t="s">
        <v>73</v>
      </c>
      <c r="B213" s="309"/>
      <c r="C213" s="9">
        <v>188</v>
      </c>
      <c r="D213" s="9">
        <v>152</v>
      </c>
      <c r="E213" s="7">
        <f>D213*100/C213-100</f>
        <v>-19.148936170212764</v>
      </c>
    </row>
    <row r="214" spans="1:5" ht="36.75" customHeight="1" x14ac:dyDescent="0.2">
      <c r="A214" s="25" t="s">
        <v>74</v>
      </c>
      <c r="B214" s="310"/>
      <c r="C214" s="9">
        <v>69</v>
      </c>
      <c r="D214" s="9">
        <v>57</v>
      </c>
      <c r="E214" s="7">
        <f>D214*100/C214-100</f>
        <v>-17.391304347826093</v>
      </c>
    </row>
    <row r="215" spans="1:5" ht="31.5" customHeight="1" x14ac:dyDescent="0.2">
      <c r="A215" s="30" t="s">
        <v>75</v>
      </c>
      <c r="B215" s="301"/>
      <c r="C215" s="302"/>
      <c r="D215" s="303"/>
      <c r="E215" s="304"/>
    </row>
    <row r="216" spans="1:5" ht="21.75" customHeight="1" x14ac:dyDescent="0.2">
      <c r="A216" s="25" t="s">
        <v>76</v>
      </c>
      <c r="B216" s="311"/>
      <c r="C216" s="9">
        <v>376</v>
      </c>
      <c r="D216" s="9">
        <v>492</v>
      </c>
      <c r="E216" s="7">
        <f t="shared" ref="E216:E221" si="13">D216*100/C216-100</f>
        <v>30.851063829787222</v>
      </c>
    </row>
    <row r="217" spans="1:5" ht="21.75" customHeight="1" x14ac:dyDescent="0.2">
      <c r="A217" s="25" t="s">
        <v>9</v>
      </c>
      <c r="B217" s="312"/>
      <c r="C217" s="6">
        <v>677</v>
      </c>
      <c r="D217" s="6">
        <v>741</v>
      </c>
      <c r="E217" s="7">
        <f t="shared" si="13"/>
        <v>9.4534711964549416</v>
      </c>
    </row>
    <row r="218" spans="1:5" ht="21.75" customHeight="1" x14ac:dyDescent="0.2">
      <c r="A218" s="25" t="s">
        <v>10</v>
      </c>
      <c r="B218" s="313"/>
      <c r="C218" s="9">
        <v>26</v>
      </c>
      <c r="D218" s="9">
        <v>40</v>
      </c>
      <c r="E218" s="7">
        <f t="shared" si="13"/>
        <v>53.84615384615384</v>
      </c>
    </row>
    <row r="219" spans="1:5" ht="36" customHeight="1" x14ac:dyDescent="0.2">
      <c r="A219" s="25" t="s">
        <v>78</v>
      </c>
      <c r="B219" s="314"/>
      <c r="C219" s="9">
        <v>26</v>
      </c>
      <c r="D219" s="9">
        <v>40</v>
      </c>
      <c r="E219" s="7">
        <f t="shared" si="13"/>
        <v>53.84615384615384</v>
      </c>
    </row>
    <row r="220" spans="1:5" ht="21.75" customHeight="1" x14ac:dyDescent="0.2">
      <c r="A220" s="25" t="s">
        <v>16</v>
      </c>
      <c r="B220" s="315"/>
      <c r="C220" s="9">
        <v>246</v>
      </c>
      <c r="D220" s="9">
        <v>274</v>
      </c>
      <c r="E220" s="7">
        <f t="shared" si="13"/>
        <v>11.382113821138205</v>
      </c>
    </row>
    <row r="221" spans="1:5" ht="36" customHeight="1" x14ac:dyDescent="0.2">
      <c r="A221" s="25" t="s">
        <v>39</v>
      </c>
      <c r="B221" s="316"/>
      <c r="C221" s="9">
        <v>448</v>
      </c>
      <c r="D221" s="9">
        <v>465</v>
      </c>
      <c r="E221" s="7">
        <f t="shared" si="13"/>
        <v>3.7946428571428612</v>
      </c>
    </row>
    <row r="222" spans="1:5" ht="38.25" customHeight="1" x14ac:dyDescent="0.2">
      <c r="A222" s="30" t="s">
        <v>79</v>
      </c>
      <c r="B222" s="297"/>
      <c r="C222" s="298"/>
      <c r="D222" s="299"/>
      <c r="E222" s="300"/>
    </row>
    <row r="223" spans="1:5" ht="23.25" customHeight="1" x14ac:dyDescent="0.2">
      <c r="A223" s="25" t="s">
        <v>80</v>
      </c>
      <c r="B223" s="329"/>
      <c r="C223" s="9">
        <v>22222</v>
      </c>
      <c r="D223" s="9">
        <v>22597</v>
      </c>
      <c r="E223" s="7">
        <f>D223*100/C223-100</f>
        <v>1.6875168751687539</v>
      </c>
    </row>
    <row r="224" spans="1:5" ht="23.25" customHeight="1" x14ac:dyDescent="0.2">
      <c r="A224" s="25" t="s">
        <v>81</v>
      </c>
      <c r="B224" s="328"/>
      <c r="C224" s="9">
        <v>17742</v>
      </c>
      <c r="D224" s="9">
        <v>18429</v>
      </c>
      <c r="E224" s="7">
        <f>D224*100/C224-100</f>
        <v>3.8721677375718571</v>
      </c>
    </row>
    <row r="225" spans="1:5" ht="23.25" customHeight="1" x14ac:dyDescent="0.2">
      <c r="A225" s="25" t="s">
        <v>82</v>
      </c>
      <c r="B225" s="327"/>
      <c r="C225" s="9">
        <v>15292</v>
      </c>
      <c r="D225" s="9">
        <v>15267</v>
      </c>
      <c r="E225" s="7">
        <f>D225*100/C225-100</f>
        <v>-0.16348417473189158</v>
      </c>
    </row>
    <row r="226" spans="1:5" ht="23.25" customHeight="1" x14ac:dyDescent="0.2">
      <c r="A226" s="25" t="s">
        <v>84</v>
      </c>
      <c r="B226" s="326"/>
      <c r="C226" s="9">
        <v>4128</v>
      </c>
      <c r="D226" s="9">
        <v>3132</v>
      </c>
      <c r="E226" s="7">
        <f>D226*100/C226-100</f>
        <v>-24.127906976744185</v>
      </c>
    </row>
    <row r="227" spans="1:5" ht="23.25" customHeight="1" x14ac:dyDescent="0.2">
      <c r="A227" s="25" t="s">
        <v>85</v>
      </c>
      <c r="B227" s="325"/>
      <c r="C227" s="9">
        <v>4113</v>
      </c>
      <c r="D227" s="9">
        <v>4096</v>
      </c>
      <c r="E227" s="7">
        <f>D227*100/C227-100</f>
        <v>-0.41332360807196267</v>
      </c>
    </row>
    <row r="228" spans="1:5" ht="16.5" customHeight="1" x14ac:dyDescent="0.2">
      <c r="A228" s="106"/>
      <c r="B228" s="334"/>
      <c r="C228" s="335"/>
      <c r="D228" s="336"/>
      <c r="E228" s="24"/>
    </row>
    <row r="229" spans="1:5" ht="3.75" customHeight="1" x14ac:dyDescent="0.2">
      <c r="A229" s="40"/>
      <c r="B229" s="40"/>
      <c r="C229" s="40"/>
      <c r="D229" s="40"/>
      <c r="E229" s="40"/>
    </row>
    <row r="230" spans="1:5" ht="43.5" customHeight="1" x14ac:dyDescent="0.2">
      <c r="A230" s="30" t="s">
        <v>86</v>
      </c>
      <c r="B230" s="330"/>
      <c r="C230" s="331"/>
      <c r="D230" s="332"/>
      <c r="E230" s="333"/>
    </row>
    <row r="231" spans="1:5" ht="33" customHeight="1" x14ac:dyDescent="0.2">
      <c r="A231" s="30" t="s">
        <v>5</v>
      </c>
      <c r="B231" s="324"/>
      <c r="C231" s="18" t="s">
        <v>6</v>
      </c>
      <c r="D231" s="18" t="s">
        <v>7</v>
      </c>
      <c r="E231" s="5" t="s">
        <v>8</v>
      </c>
    </row>
    <row r="232" spans="1:5" ht="37.5" customHeight="1" x14ac:dyDescent="0.2">
      <c r="A232" s="25" t="s">
        <v>87</v>
      </c>
      <c r="B232" s="323"/>
      <c r="C232" s="9">
        <v>12347</v>
      </c>
      <c r="D232" s="9">
        <v>12378</v>
      </c>
      <c r="E232" s="7">
        <f t="shared" ref="E232:E243" si="14">D232*100/C232-100</f>
        <v>0.25107313517453633</v>
      </c>
    </row>
    <row r="233" spans="1:5" ht="24.75" customHeight="1" x14ac:dyDescent="0.2">
      <c r="A233" s="269" t="s">
        <v>88</v>
      </c>
      <c r="B233" s="4" t="s">
        <v>89</v>
      </c>
      <c r="C233" s="9">
        <v>437</v>
      </c>
      <c r="D233" s="9">
        <v>329</v>
      </c>
      <c r="E233" s="7">
        <f t="shared" si="14"/>
        <v>-24.713958810068647</v>
      </c>
    </row>
    <row r="234" spans="1:5" ht="24.75" customHeight="1" x14ac:dyDescent="0.2">
      <c r="A234" s="317"/>
      <c r="B234" s="4" t="s">
        <v>91</v>
      </c>
      <c r="C234" s="9">
        <v>456</v>
      </c>
      <c r="D234" s="9">
        <v>481</v>
      </c>
      <c r="E234" s="7">
        <f t="shared" si="14"/>
        <v>5.4824561403508767</v>
      </c>
    </row>
    <row r="235" spans="1:5" ht="24.75" customHeight="1" x14ac:dyDescent="0.2">
      <c r="A235" s="318"/>
      <c r="B235" s="4" t="s">
        <v>93</v>
      </c>
      <c r="C235" s="9">
        <v>1421</v>
      </c>
      <c r="D235" s="9">
        <v>883</v>
      </c>
      <c r="E235" s="7">
        <f t="shared" si="14"/>
        <v>-37.860661505981703</v>
      </c>
    </row>
    <row r="236" spans="1:5" ht="37.5" customHeight="1" x14ac:dyDescent="0.2">
      <c r="A236" s="319"/>
      <c r="B236" s="4" t="s">
        <v>95</v>
      </c>
      <c r="C236" s="9">
        <v>0</v>
      </c>
      <c r="D236" s="9">
        <v>4</v>
      </c>
      <c r="E236" s="7">
        <v>100</v>
      </c>
    </row>
    <row r="237" spans="1:5" ht="37.5" customHeight="1" x14ac:dyDescent="0.2">
      <c r="A237" s="320"/>
      <c r="B237" s="4" t="s">
        <v>97</v>
      </c>
      <c r="C237" s="9">
        <v>23</v>
      </c>
      <c r="D237" s="9">
        <v>15</v>
      </c>
      <c r="E237" s="7">
        <f t="shared" si="14"/>
        <v>-34.782608695652172</v>
      </c>
    </row>
    <row r="238" spans="1:5" ht="37.5" customHeight="1" x14ac:dyDescent="0.2">
      <c r="A238" s="321"/>
      <c r="B238" s="4" t="s">
        <v>98</v>
      </c>
      <c r="C238" s="9">
        <v>21</v>
      </c>
      <c r="D238" s="9">
        <v>18</v>
      </c>
      <c r="E238" s="7">
        <f t="shared" si="14"/>
        <v>-14.285714285714292</v>
      </c>
    </row>
    <row r="239" spans="1:5" ht="37.5" customHeight="1" x14ac:dyDescent="0.2">
      <c r="A239" s="322"/>
      <c r="B239" s="4" t="s">
        <v>100</v>
      </c>
      <c r="C239" s="9">
        <v>967</v>
      </c>
      <c r="D239" s="9">
        <v>715</v>
      </c>
      <c r="E239" s="7">
        <f t="shared" si="14"/>
        <v>-26.059979317476731</v>
      </c>
    </row>
    <row r="240" spans="1:5" ht="54.75" customHeight="1" x14ac:dyDescent="0.2">
      <c r="A240" s="25" t="s">
        <v>102</v>
      </c>
      <c r="B240" s="350"/>
      <c r="C240" s="9">
        <v>1646</v>
      </c>
      <c r="D240" s="9">
        <v>1527</v>
      </c>
      <c r="E240" s="7">
        <f t="shared" si="14"/>
        <v>-7.2296476306196809</v>
      </c>
    </row>
    <row r="241" spans="1:5" ht="24.75" customHeight="1" x14ac:dyDescent="0.2">
      <c r="A241" s="25" t="s">
        <v>104</v>
      </c>
      <c r="B241" s="352"/>
      <c r="C241" s="10">
        <v>662</v>
      </c>
      <c r="D241" s="10">
        <v>890</v>
      </c>
      <c r="E241" s="7">
        <f t="shared" si="14"/>
        <v>34.441087613293064</v>
      </c>
    </row>
    <row r="242" spans="1:5" ht="37.5" customHeight="1" x14ac:dyDescent="0.2">
      <c r="A242" s="25" t="s">
        <v>105</v>
      </c>
      <c r="B242" s="351"/>
      <c r="C242" s="9">
        <v>109</v>
      </c>
      <c r="D242" s="9">
        <v>100</v>
      </c>
      <c r="E242" s="7">
        <f t="shared" si="14"/>
        <v>-8.2568807339449535</v>
      </c>
    </row>
    <row r="243" spans="1:5" ht="37.5" customHeight="1" x14ac:dyDescent="0.2">
      <c r="A243" s="25" t="s">
        <v>107</v>
      </c>
      <c r="B243" s="347"/>
      <c r="C243" s="345">
        <v>55</v>
      </c>
      <c r="D243" s="345">
        <v>40</v>
      </c>
      <c r="E243" s="343">
        <f t="shared" si="14"/>
        <v>-27.272727272727266</v>
      </c>
    </row>
    <row r="244" spans="1:5" ht="18.75" customHeight="1" x14ac:dyDescent="0.2">
      <c r="A244" s="348"/>
      <c r="B244" s="349"/>
      <c r="C244" s="353"/>
      <c r="D244" s="346"/>
      <c r="E244" s="344"/>
    </row>
    <row r="245" spans="1:5" ht="37.5" customHeight="1" x14ac:dyDescent="0.2">
      <c r="A245" s="25" t="s">
        <v>109</v>
      </c>
      <c r="B245" s="342"/>
      <c r="C245" s="9">
        <v>472</v>
      </c>
      <c r="D245" s="9">
        <v>326</v>
      </c>
      <c r="E245" s="7">
        <f>D245*100/C245-100</f>
        <v>-30.932203389830505</v>
      </c>
    </row>
    <row r="246" spans="1:5" ht="24.75" customHeight="1" x14ac:dyDescent="0.2">
      <c r="A246" s="25" t="s">
        <v>106</v>
      </c>
      <c r="B246" s="341"/>
      <c r="C246" s="9">
        <v>0</v>
      </c>
      <c r="D246" s="9">
        <v>4</v>
      </c>
      <c r="E246" s="7">
        <v>100</v>
      </c>
    </row>
    <row r="247" spans="1:5" ht="28.5" customHeight="1" x14ac:dyDescent="0.3">
      <c r="A247" s="339"/>
      <c r="B247" s="340"/>
    </row>
    <row r="248" spans="1:5" ht="15.75" customHeight="1" x14ac:dyDescent="0.25">
      <c r="A248" s="338" t="s">
        <v>108</v>
      </c>
      <c r="B248" s="338"/>
      <c r="C248" s="338"/>
      <c r="D248" s="338"/>
      <c r="E248" s="338"/>
    </row>
    <row r="249" spans="1:5" ht="15.75" customHeight="1" x14ac:dyDescent="0.25">
      <c r="A249" s="337" t="s">
        <v>110</v>
      </c>
      <c r="B249" s="337"/>
      <c r="C249" s="337"/>
      <c r="D249" s="337"/>
      <c r="E249" s="337"/>
    </row>
  </sheetData>
  <mergeCells count="239">
    <mergeCell ref="A249:E249"/>
    <mergeCell ref="A248:E248"/>
    <mergeCell ref="A247:B247"/>
    <mergeCell ref="A246:B246"/>
    <mergeCell ref="A245:B245"/>
    <mergeCell ref="E243:E244"/>
    <mergeCell ref="D243:D244"/>
    <mergeCell ref="A243:B244"/>
    <mergeCell ref="A240:B240"/>
    <mergeCell ref="A242:B242"/>
    <mergeCell ref="A241:B241"/>
    <mergeCell ref="C243:C244"/>
    <mergeCell ref="A233:A239"/>
    <mergeCell ref="A232:B232"/>
    <mergeCell ref="A231:B231"/>
    <mergeCell ref="A227:B227"/>
    <mergeCell ref="A226:B226"/>
    <mergeCell ref="A225:B225"/>
    <mergeCell ref="A224:B224"/>
    <mergeCell ref="A223:B223"/>
    <mergeCell ref="A230:E230"/>
    <mergeCell ref="A229:E229"/>
    <mergeCell ref="A228:D228"/>
    <mergeCell ref="A222:E222"/>
    <mergeCell ref="A215:E215"/>
    <mergeCell ref="A209:B209"/>
    <mergeCell ref="A210:B210"/>
    <mergeCell ref="A211:B211"/>
    <mergeCell ref="A212:B212"/>
    <mergeCell ref="A213:B213"/>
    <mergeCell ref="A214:B214"/>
    <mergeCell ref="A216:B216"/>
    <mergeCell ref="A217:B217"/>
    <mergeCell ref="A218:B218"/>
    <mergeCell ref="A219:B219"/>
    <mergeCell ref="A220:B220"/>
    <mergeCell ref="A221:B221"/>
    <mergeCell ref="A208:B208"/>
    <mergeCell ref="A207:E207"/>
    <mergeCell ref="A206:E206"/>
    <mergeCell ref="A204:B204"/>
    <mergeCell ref="A203:B203"/>
    <mergeCell ref="A202:B202"/>
    <mergeCell ref="A201:E201"/>
    <mergeCell ref="A200:B200"/>
    <mergeCell ref="A199:B199"/>
    <mergeCell ref="A197:B197"/>
    <mergeCell ref="A196:B196"/>
    <mergeCell ref="A195:B195"/>
    <mergeCell ref="A198:B198"/>
    <mergeCell ref="A205:B205"/>
    <mergeCell ref="A194:B194"/>
    <mergeCell ref="A193:B193"/>
    <mergeCell ref="A192:B192"/>
    <mergeCell ref="A191:B191"/>
    <mergeCell ref="A190:B190"/>
    <mergeCell ref="A188:A189"/>
    <mergeCell ref="A187:B187"/>
    <mergeCell ref="A186:B186"/>
    <mergeCell ref="A182:B182"/>
    <mergeCell ref="A181:B181"/>
    <mergeCell ref="A180:B180"/>
    <mergeCell ref="A179:B179"/>
    <mergeCell ref="A177:B177"/>
    <mergeCell ref="A183:B183"/>
    <mergeCell ref="A178:B178"/>
    <mergeCell ref="A175:E175"/>
    <mergeCell ref="A176:B176"/>
    <mergeCell ref="A174:B174"/>
    <mergeCell ref="A185:E185"/>
    <mergeCell ref="A173:B173"/>
    <mergeCell ref="A172:B172"/>
    <mergeCell ref="A171:B171"/>
    <mergeCell ref="A170:B170"/>
    <mergeCell ref="A169:B169"/>
    <mergeCell ref="A168:B168"/>
    <mergeCell ref="A167:B167"/>
    <mergeCell ref="A166:B166"/>
    <mergeCell ref="A165:B165"/>
    <mergeCell ref="A164:B164"/>
    <mergeCell ref="A161:B161"/>
    <mergeCell ref="A160:B160"/>
    <mergeCell ref="A159:B159"/>
    <mergeCell ref="A163:E163"/>
    <mergeCell ref="A162:E162"/>
    <mergeCell ref="A156:B156"/>
    <mergeCell ref="A155:B155"/>
    <mergeCell ref="A154:E154"/>
    <mergeCell ref="A153:B153"/>
    <mergeCell ref="A158:B158"/>
    <mergeCell ref="A157:B157"/>
    <mergeCell ref="A129:B129"/>
    <mergeCell ref="A130:B130"/>
    <mergeCell ref="A152:B152"/>
    <mergeCell ref="A151:B151"/>
    <mergeCell ref="A150:B150"/>
    <mergeCell ref="A149:B149"/>
    <mergeCell ref="A148:B148"/>
    <mergeCell ref="A147:B147"/>
    <mergeCell ref="A146:E146"/>
    <mergeCell ref="A136:E136"/>
    <mergeCell ref="A137:E137"/>
    <mergeCell ref="A139:B139"/>
    <mergeCell ref="A138:B138"/>
    <mergeCell ref="A140:B140"/>
    <mergeCell ref="A141:B141"/>
    <mergeCell ref="A142:B142"/>
    <mergeCell ref="A143:B143"/>
    <mergeCell ref="A144:B144"/>
    <mergeCell ref="A145:B145"/>
    <mergeCell ref="A131:B131"/>
    <mergeCell ref="A132:B132"/>
    <mergeCell ref="A133:B133"/>
    <mergeCell ref="A134:B134"/>
    <mergeCell ref="A13:B13"/>
    <mergeCell ref="A19:B19"/>
    <mergeCell ref="A121:B121"/>
    <mergeCell ref="A122:B122"/>
    <mergeCell ref="A123:B123"/>
    <mergeCell ref="A124:B124"/>
    <mergeCell ref="A125:B125"/>
    <mergeCell ref="A126:B126"/>
    <mergeCell ref="A128:B128"/>
    <mergeCell ref="A127:E127"/>
    <mergeCell ref="A25:B25"/>
    <mergeCell ref="A21:B21"/>
    <mergeCell ref="A20:B20"/>
    <mergeCell ref="A26:B26"/>
    <mergeCell ref="A27:B27"/>
    <mergeCell ref="A1:E1"/>
    <mergeCell ref="A2:E2"/>
    <mergeCell ref="A3:E3"/>
    <mergeCell ref="A5:E5"/>
    <mergeCell ref="A6:B6"/>
    <mergeCell ref="A7:B7"/>
    <mergeCell ref="A8:B8"/>
    <mergeCell ref="A9:B9"/>
    <mergeCell ref="A10:B10"/>
    <mergeCell ref="A11:B11"/>
    <mergeCell ref="A18:E18"/>
    <mergeCell ref="A17:B17"/>
    <mergeCell ref="A24:B24"/>
    <mergeCell ref="A23:B23"/>
    <mergeCell ref="A22:B22"/>
    <mergeCell ref="A16:B16"/>
    <mergeCell ref="A15:B15"/>
    <mergeCell ref="A14:B14"/>
    <mergeCell ref="A12:B12"/>
    <mergeCell ref="A28:B28"/>
    <mergeCell ref="A29:B29"/>
    <mergeCell ref="A30:E30"/>
    <mergeCell ref="A31:E31"/>
    <mergeCell ref="A32:B32"/>
    <mergeCell ref="A33:B33"/>
    <mergeCell ref="A34:B34"/>
    <mergeCell ref="A35:B35"/>
    <mergeCell ref="A36:B36"/>
    <mergeCell ref="A37:B37"/>
    <mergeCell ref="A41:E41"/>
    <mergeCell ref="A52:B52"/>
    <mergeCell ref="A51:B51"/>
    <mergeCell ref="A50:B50"/>
    <mergeCell ref="A48:B48"/>
    <mergeCell ref="A47:B47"/>
    <mergeCell ref="A46:B46"/>
    <mergeCell ref="A45:B45"/>
    <mergeCell ref="A44:B44"/>
    <mergeCell ref="A43:B43"/>
    <mergeCell ref="A42:B42"/>
    <mergeCell ref="A40:B40"/>
    <mergeCell ref="A39:B39"/>
    <mergeCell ref="A38:B38"/>
    <mergeCell ref="A58:E58"/>
    <mergeCell ref="A57:E57"/>
    <mergeCell ref="A56:E56"/>
    <mergeCell ref="A59:B59"/>
    <mergeCell ref="A53:B53"/>
    <mergeCell ref="A49:E49"/>
    <mergeCell ref="A54:B54"/>
    <mergeCell ref="A55:B55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2:B72"/>
    <mergeCell ref="A73:B73"/>
    <mergeCell ref="A80:E80"/>
    <mergeCell ref="A76:B76"/>
    <mergeCell ref="A77:B77"/>
    <mergeCell ref="A71:E71"/>
    <mergeCell ref="A78:B78"/>
    <mergeCell ref="A79:B79"/>
    <mergeCell ref="A81:B81"/>
    <mergeCell ref="A74:B74"/>
    <mergeCell ref="A75:B75"/>
    <mergeCell ref="A82:B82"/>
    <mergeCell ref="A83:B83"/>
    <mergeCell ref="A92:B92"/>
    <mergeCell ref="A93:B93"/>
    <mergeCell ref="A94:B94"/>
    <mergeCell ref="A95:B95"/>
    <mergeCell ref="A84:B84"/>
    <mergeCell ref="A85:B85"/>
    <mergeCell ref="A86:B86"/>
    <mergeCell ref="A91:B91"/>
    <mergeCell ref="A89:E89"/>
    <mergeCell ref="A88:E88"/>
    <mergeCell ref="A90:B90"/>
    <mergeCell ref="A96:B96"/>
    <mergeCell ref="A98:B98"/>
    <mergeCell ref="A99:B99"/>
    <mergeCell ref="A100:B100"/>
    <mergeCell ref="A102:B102"/>
    <mergeCell ref="A103:B103"/>
    <mergeCell ref="A104:B104"/>
    <mergeCell ref="A107:B107"/>
    <mergeCell ref="A108:B108"/>
    <mergeCell ref="A105:B105"/>
    <mergeCell ref="A101:B101"/>
    <mergeCell ref="A97:E97"/>
    <mergeCell ref="A106:E106"/>
    <mergeCell ref="A118:B118"/>
    <mergeCell ref="A109:B109"/>
    <mergeCell ref="A113:B113"/>
    <mergeCell ref="A110:B110"/>
    <mergeCell ref="A117:B117"/>
    <mergeCell ref="A119:B119"/>
    <mergeCell ref="A120:B120"/>
    <mergeCell ref="A116:E116"/>
    <mergeCell ref="A111:B111"/>
    <mergeCell ref="A112:B112"/>
    <mergeCell ref="A115:E115"/>
  </mergeCells>
  <pageMargins left="0.59055113792419434" right="0.39370077848434448" top="0.59055113792419434" bottom="0.59055113792419434" header="0.5118110179901123" footer="0.5118110179901123"/>
  <pageSetup paperSize="9" scale="79" orientation="portrait"/>
  <rowBreaks count="9" manualBreakCount="9">
    <brk id="30" max="16383" man="1"/>
    <brk id="56" max="16383" man="1"/>
    <brk id="87" max="16383" man="1"/>
    <brk id="114" max="16383" man="1"/>
    <brk id="135" max="16383" man="1"/>
    <brk id="161" max="16383" man="1"/>
    <brk id="183" max="16383" man="1"/>
    <brk id="205" max="16383" man="1"/>
    <brk id="2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2.75" x14ac:dyDescent="0.2"/>
  <sheetData/>
  <pageMargins left="0.75" right="0.75" top="1" bottom="1" header="0.5" footer="0.5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2.75" x14ac:dyDescent="0.2"/>
  <sheetData/>
  <pageMargins left="0.75" right="0.75" top="1" bottom="1" header="0.5" footer="0.5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Приволжский Ф.О.</vt:lpstr>
      <vt:lpstr>Лист2</vt:lpstr>
      <vt:lpstr>Лист3</vt:lpstr>
      <vt:lpstr>'Приволжский Ф.О.'!Область_печати</vt:lpstr>
      <vt:lpstr>'Приволжский Ф.О.'!Основные_20результаты_20работы_202011_2012_20квартал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Егошина Яна Александровна</cp:lastModifiedBy>
  <dcterms:created xsi:type="dcterms:W3CDTF">2026-02-04T11:43:36Z</dcterms:created>
  <dcterms:modified xsi:type="dcterms:W3CDTF">2026-02-04T12:55:11Z</dcterms:modified>
</cp:coreProperties>
</file>